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öömahud" sheetId="1" state="visible" r:id="rId3"/>
  </sheets>
  <definedNames>
    <definedName function="false" hidden="false" localSheetId="0" name="_xlnm.Print_Area" vbProcedure="false">Töömahud!$A$1:$E$43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<sst xmlns="http://schemas.openxmlformats.org/spreadsheetml/2006/main" count="72" uniqueCount="60">
  <si>
    <t xml:space="preserve">Töömahtude nimekiri hankeks — korteri konstruktsioonipuuduste kõrvaldamine</t>
  </si>
  <si>
    <t xml:space="preserve">Kollased lahtrid täidab pakkuja. Aadress: [KORTERI AADRESS]. Ekspertiisiraport lisatud eraldi. Palume hinnastada kõik read, mitte jätta ühtegi vahele.</t>
  </si>
  <si>
    <t xml:space="preserve">Nr</t>
  </si>
  <si>
    <t xml:space="preserve">Töö kirjeldus (tehniline)</t>
  </si>
  <si>
    <t xml:space="preserve">Maht</t>
  </si>
  <si>
    <t xml:space="preserve">Ühik</t>
  </si>
  <si>
    <t xml:space="preserve">Pakkuja hind (€)</t>
  </si>
  <si>
    <t xml:space="preserve">A. SEINA SOOJUSTUSE VAHETUS — sisesein külma/soojustamata alaga piirneval seinal (46 m²)</t>
  </si>
  <si>
    <t xml:space="preserve">A1</t>
  </si>
  <si>
    <t xml:space="preserve">Lammutus ja ettevalmistus: vana seinaviimistluse ja soojustuse eemaldamine kuni kandva seinani, ehitusprahi väljavedu ja utiliseerimistõend, aluspinna puhastus ja niiskuskontroll.</t>
  </si>
  <si>
    <t xml:space="preserve">m²</t>
  </si>
  <si>
    <t xml:space="preserve">A2</t>
  </si>
  <si>
    <t xml:space="preserve">Uus konstruktsioon: metallkarkass (CD/UD, korrosioonikindel), mineraalvillsoojustus 50 mm (λ≤0,037 W/mK), aurutõkkekile min 0,2 mm koos teibitud liite- ja läbiviigukohtadega, akna liitumiskoha tihendus.</t>
  </si>
  <si>
    <t xml:space="preserve">A3</t>
  </si>
  <si>
    <t xml:space="preserve">Viimistlus: kipsplaat 12,5 mm (niiskusekindel vannitoaga piirnevatel aladel), vuukimine, tasandusšpaklitööd, kruntimine ja värvimine (niiskuskindel värv, 2 kihti, ühtlustatud toon).</t>
  </si>
  <si>
    <t xml:space="preserve">Vahesumma — A. Seina soojustuse vahetus</t>
  </si>
  <si>
    <t xml:space="preserve">B. LAE VAHETUS — katuslagi/välispiirdega piirnev lagi (60 m²)</t>
  </si>
  <si>
    <t xml:space="preserve">B1</t>
  </si>
  <si>
    <t xml:space="preserve">Demontaaž ja ettevalmistus: vana katte, soojustuse ja roovi eemaldamine kuni kandekonstruktsioonini, ehitusprahi väljavedu ja utiliseerimistõend, kandekonstruktsiooni (talad) ülevaatus niiskuse/mädaniku suhtes ja vajadusel lokaalne asendus, hallitustõrje töötlus paljastunud pindadele.</t>
  </si>
  <si>
    <t xml:space="preserve">B2</t>
  </si>
  <si>
    <t xml:space="preserve">Uus konstruktsioon: metallkarkass (CD/UD, korrosioonikindel), mineraalvillsoojustus 50 mm (λ≤0,037 W/mK), aurutõkkekile min 0,2 mm koos teibitud liite- ja läbiviigukohtadega (valgustid, ventilatsioon).</t>
  </si>
  <si>
    <t xml:space="preserve">B3</t>
  </si>
  <si>
    <t xml:space="preserve">Viimistlus: kipsplaat 12,5 mm (niiskusekindel vannitoa kohal), tagasiehitus koos läbiviikudega, vuukimine, tasandusšpaklitööd, kruntimine ja värvimine (niiskuskindel laevärv, matt, 2 kihti).</t>
  </si>
  <si>
    <t xml:space="preserve">Vahesumma — B. Lae vahetus</t>
  </si>
  <si>
    <t xml:space="preserve">C. TEISTE SISESEINTE VIIMISTLUSÜHTLUSTUS — ilma soojustuseta, terve külgneva seina pind (80 m²)</t>
  </si>
  <si>
    <t xml:space="preserve">C1</t>
  </si>
  <si>
    <t xml:space="preserve">Liitekoha parandus ja utiliseerimine: lammutuspiiril lahtise katte eemaldamine, serva ettevalmistus, ehitusprahi väljavedu, tugevdusvõrguga pahteldus nurkades/liitekohtades (min 2 kihti).</t>
  </si>
  <si>
    <t xml:space="preserve">kompl.</t>
  </si>
  <si>
    <t xml:space="preserve">C2</t>
  </si>
  <si>
    <t xml:space="preserve">Viimistlus: kogu külgneva(te) seina(de) lihvimine, kruntimine ja värvimine (terve sein nurgast nurgani, sama tüüpi värv, 2 kihti) — nähtava üleminekukoha vältimiseks.</t>
  </si>
  <si>
    <t xml:space="preserve">Vahesumma — C. Teiste seinte viimistlusühtlustus</t>
  </si>
  <si>
    <t xml:space="preserve">D. HALLITUSE/MIKROOBIDE TÕRJE KÕIKIDEL AVATUD PINDADEL (186 m²)</t>
  </si>
  <si>
    <t xml:space="preserve">D1</t>
  </si>
  <si>
    <t xml:space="preserve">Tõrjetööd tervikuna: kahjustuse ulatuse ülevaatus ja fikseerimine, pindmise kihi mehaaniline eemaldamine, fungitsiidse tõrjevahendi (pikaajaline toime) pealekandmine, lõppkontroll (nt UV-lambiga) ja vajadusel kordustöötlus enne sulgemist.</t>
  </si>
  <si>
    <t xml:space="preserve">Vahesumma — D. Hallitustõrje</t>
  </si>
  <si>
    <t xml:space="preserve">E. VANNITOA LAE NIISKUSKAHJUSTUSE PARANDUS — maht täpsustub ülevaatusel</t>
  </si>
  <si>
    <t xml:space="preserve">E1</t>
  </si>
  <si>
    <t xml:space="preserve">Mõõdistus ja eemaldamine: kahjustuse ulatuse mõõtmine ja fikseerimine, kahjustunud katte eemaldamine kuni terve aluspinnani, niiskuskahjustuse tekkepõhjuse tuvastamine (kirjeldada pakkumises).</t>
  </si>
  <si>
    <t xml:space="preserve">täpsustub</t>
  </si>
  <si>
    <t xml:space="preserve">E2</t>
  </si>
  <si>
    <t xml:space="preserve">Põhjuse kõrvaldamine ja taastamine: vajadusel hüdroisolatsiooni parandus, fungitsiidne töötlus, konstruktsiooni taastamine (niiskuskindel), tasandus, kruntimine ja värvimine (niiskuskindel laevärv, 2 kihti).</t>
  </si>
  <si>
    <t xml:space="preserve">Vahesumma — E. Vannitoa lagi</t>
  </si>
  <si>
    <t xml:space="preserve">F. KAASNEVAD KULUD</t>
  </si>
  <si>
    <t xml:space="preserve">F1</t>
  </si>
  <si>
    <t xml:space="preserve">Kolimine ja hoiustamine: mööbli/asjade pakkimine, transport hoiukohta ja tagasi, hoiustamine turvalises ruumis ehitustööde ajaks (2 kuud).</t>
  </si>
  <si>
    <t xml:space="preserve">kuu</t>
  </si>
  <si>
    <t xml:space="preserve">F2</t>
  </si>
  <si>
    <t xml:space="preserve">Asenduseluruumi rendikulu (vähemalt 2-toaline korter, samas piirkonnas, mööbleeritud) ehitustööde ajaks.</t>
  </si>
  <si>
    <t xml:space="preserve">F3</t>
  </si>
  <si>
    <t xml:space="preserve">Objekti lõppkoristus tööde valmimisel, korter üleandmisvalmis.</t>
  </si>
  <si>
    <t xml:space="preserve">Vahesumma — F. Kaasnevad kulud</t>
  </si>
  <si>
    <t xml:space="preserve">KOKKU (kõik etapid)</t>
  </si>
  <si>
    <t xml:space="preserve">Märkused pakkujale:</t>
  </si>
  <si>
    <t xml:space="preserve">• Iga rida koondab kogu tööetapi (ettevalmistus/lammutus/utiliseerimine, konstruktsioon, viimistlus) — palume hinnastada kõik read tervikuna, mitte jätta ühtegi vahele.</t>
  </si>
  <si>
    <t xml:space="preserve">• Sektsioon A: sisesein, mis piirneb külma/soojustamata alaga — soojustus 50 mm mineraalvill, metallkarkass (CD/UD).</t>
  </si>
  <si>
    <t xml:space="preserve">• Sektsioon B: katuslagi/välispiirdega piirnev lagi — soojustus 50 mm mineraalvill, metallkarkass (CD/UD).</t>
  </si>
  <si>
    <t xml:space="preserve">• Sektsioon C: teised siseseinad (köetavate ruumide vahel) EI VAJA soojustust ega aurutõket — ainult liitekoha parandus ja terve külgneva seina värv.</t>
  </si>
  <si>
    <t xml:space="preserve">• Elektrijuhtmestiku ja -süsteemi vahetus EI KUULU käesoleva hanke koosseisu.</t>
  </si>
  <si>
    <t xml:space="preserve">• Vannitoa lae kahjustuse (sektsioon E) täpne maht selgub objekti ülevaatusel — palume esitada ühikuhinnad.</t>
  </si>
  <si>
    <t xml:space="preserve">• Palume pakkumises eristada materjali ja tööjõu maksumus, märkida käibemaksukohustus ning orienteeruv teostustähtaeg.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</si>
</sst>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.5"/>
      <name val="Arial"/>
      <family val="0"/>
      <charset val="1"/>
    </font>
    <font>
      <b val="true"/>
      <i val="true"/>
      <sz val="9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2E5C8A"/>
      </patternFill>
    </fill>
    <fill>
      <patternFill patternType="solid">
        <fgColor rgb="FF2E5C8A"/>
        <bgColor rgb="FF1F4E78"/>
      </patternFill>
    </fill>
    <fill>
      <patternFill patternType="solid">
        <fgColor rgb="FFFFFF00"/>
        <bgColor rgb="FFFFFF00"/>
      </patternFill>
    </fill>
    <fill>
      <patternFill patternType="solid">
        <fgColor rgb="FFEAF0F7"/>
        <bgColor rgb="FFFFFFFF"/>
      </patternFill>
    </fill>
    <fill>
      <patternFill patternType="solid">
        <fgColor rgb="FFD9D9D9"/>
        <bgColor rgb="FFEAF0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EAF0F7"/>
      <rgbColor rgb="FF660066"/>
      <rgbColor rgb="FFFF8080"/>
      <rgbColor rgb="FF2E5C8A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75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8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9.5" hidden="false" customHeight="true" outlineLevel="0" collapsed="false">
      <c r="A5" s="4" t="s">
        <v>7</v>
      </c>
      <c r="B5" s="4"/>
      <c r="C5" s="4"/>
      <c r="D5" s="4"/>
      <c r="E5" s="4"/>
    </row>
    <row r="6" customFormat="false" ht="79.5" hidden="false" customHeight="true" outlineLevel="0" collapsed="false">
      <c r="A6" s="5" t="s">
        <v>8</v>
      </c>
      <c r="B6" s="6" t="s">
        <v>9</v>
      </c>
      <c r="C6" s="5" t="n">
        <v>46</v>
      </c>
      <c r="D6" s="5" t="s">
        <v>10</v>
      </c>
      <c r="E6" s="7"/>
    </row>
    <row r="7" customFormat="false" ht="79.5" hidden="false" customHeight="true" outlineLevel="0" collapsed="false">
      <c r="A7" s="5" t="s">
        <v>11</v>
      </c>
      <c r="B7" s="6" t="s">
        <v>12</v>
      </c>
      <c r="C7" s="5" t="n">
        <v>46</v>
      </c>
      <c r="D7" s="5" t="s">
        <v>10</v>
      </c>
      <c r="E7" s="7"/>
    </row>
    <row r="8" customFormat="false" ht="79.5" hidden="false" customHeight="true" outlineLevel="0" collapsed="false">
      <c r="A8" s="5" t="s">
        <v>13</v>
      </c>
      <c r="B8" s="6" t="s">
        <v>14</v>
      </c>
      <c r="C8" s="5" t="n">
        <v>46</v>
      </c>
      <c r="D8" s="5" t="s">
        <v>10</v>
      </c>
      <c r="E8" s="7"/>
    </row>
    <row r="9" customFormat="false" ht="15.75" hidden="false" customHeight="true" outlineLevel="0" collapsed="false">
      <c r="A9" s="8" t="s">
        <v>15</v>
      </c>
      <c r="B9" s="8"/>
      <c r="C9" s="8"/>
      <c r="D9" s="8"/>
      <c r="E9" s="9" t="n">
        <f aca="false">SUM(E6,E7,E8)</f>
        <v>0</v>
      </c>
    </row>
    <row r="10" customFormat="false" ht="19.5" hidden="false" customHeight="true" outlineLevel="0" collapsed="false">
      <c r="A10" s="4" t="s">
        <v>16</v>
      </c>
      <c r="B10" s="4"/>
      <c r="C10" s="4"/>
      <c r="D10" s="4"/>
      <c r="E10" s="4"/>
    </row>
    <row r="11" customFormat="false" ht="79.5" hidden="false" customHeight="true" outlineLevel="0" collapsed="false">
      <c r="A11" s="5" t="s">
        <v>17</v>
      </c>
      <c r="B11" s="6" t="s">
        <v>18</v>
      </c>
      <c r="C11" s="5" t="n">
        <v>60</v>
      </c>
      <c r="D11" s="5" t="s">
        <v>10</v>
      </c>
      <c r="E11" s="7"/>
    </row>
    <row r="12" customFormat="false" ht="79.5" hidden="false" customHeight="true" outlineLevel="0" collapsed="false">
      <c r="A12" s="5" t="s">
        <v>19</v>
      </c>
      <c r="B12" s="6" t="s">
        <v>20</v>
      </c>
      <c r="C12" s="5" t="n">
        <v>60</v>
      </c>
      <c r="D12" s="5" t="s">
        <v>10</v>
      </c>
      <c r="E12" s="7"/>
    </row>
    <row r="13" customFormat="false" ht="79.5" hidden="false" customHeight="true" outlineLevel="0" collapsed="false">
      <c r="A13" s="5" t="s">
        <v>21</v>
      </c>
      <c r="B13" s="6" t="s">
        <v>22</v>
      </c>
      <c r="C13" s="5" t="n">
        <v>60</v>
      </c>
      <c r="D13" s="5" t="s">
        <v>10</v>
      </c>
      <c r="E13" s="7"/>
    </row>
    <row r="14" customFormat="false" ht="15.75" hidden="false" customHeight="true" outlineLevel="0" collapsed="false">
      <c r="A14" s="8" t="s">
        <v>23</v>
      </c>
      <c r="B14" s="8"/>
      <c r="C14" s="8"/>
      <c r="D14" s="8"/>
      <c r="E14" s="9" t="n">
        <f aca="false">SUM(E11,E12,E13)</f>
        <v>0</v>
      </c>
    </row>
    <row r="15" customFormat="false" ht="19.5" hidden="false" customHeight="true" outlineLevel="0" collapsed="false">
      <c r="A15" s="4" t="s">
        <v>24</v>
      </c>
      <c r="B15" s="4"/>
      <c r="C15" s="4"/>
      <c r="D15" s="4"/>
      <c r="E15" s="4"/>
    </row>
    <row r="16" customFormat="false" ht="79.5" hidden="false" customHeight="true" outlineLevel="0" collapsed="false">
      <c r="A16" s="5" t="s">
        <v>25</v>
      </c>
      <c r="B16" s="6" t="s">
        <v>26</v>
      </c>
      <c r="C16" s="5" t="n">
        <v>1</v>
      </c>
      <c r="D16" s="5" t="s">
        <v>27</v>
      </c>
      <c r="E16" s="7"/>
    </row>
    <row r="17" customFormat="false" ht="79.5" hidden="false" customHeight="true" outlineLevel="0" collapsed="false">
      <c r="A17" s="5" t="s">
        <v>28</v>
      </c>
      <c r="B17" s="6" t="s">
        <v>29</v>
      </c>
      <c r="C17" s="5" t="n">
        <v>80</v>
      </c>
      <c r="D17" s="5" t="s">
        <v>10</v>
      </c>
      <c r="E17" s="7"/>
    </row>
    <row r="18" customFormat="false" ht="15.75" hidden="false" customHeight="true" outlineLevel="0" collapsed="false">
      <c r="A18" s="8" t="s">
        <v>30</v>
      </c>
      <c r="B18" s="8"/>
      <c r="C18" s="8"/>
      <c r="D18" s="8"/>
      <c r="E18" s="9" t="n">
        <f aca="false">SUM(E16,E17)</f>
        <v>0</v>
      </c>
    </row>
    <row r="19" customFormat="false" ht="19.5" hidden="false" customHeight="true" outlineLevel="0" collapsed="false">
      <c r="A19" s="4" t="s">
        <v>31</v>
      </c>
      <c r="B19" s="4"/>
      <c r="C19" s="4"/>
      <c r="D19" s="4"/>
      <c r="E19" s="4"/>
    </row>
    <row r="20" customFormat="false" ht="79.5" hidden="false" customHeight="true" outlineLevel="0" collapsed="false">
      <c r="A20" s="5" t="s">
        <v>32</v>
      </c>
      <c r="B20" s="6" t="s">
        <v>33</v>
      </c>
      <c r="C20" s="5" t="n">
        <v>186</v>
      </c>
      <c r="D20" s="5" t="s">
        <v>10</v>
      </c>
      <c r="E20" s="7"/>
    </row>
    <row r="21" customFormat="false" ht="15.75" hidden="false" customHeight="true" outlineLevel="0" collapsed="false">
      <c r="A21" s="8" t="s">
        <v>34</v>
      </c>
      <c r="B21" s="8"/>
      <c r="C21" s="8"/>
      <c r="D21" s="8"/>
      <c r="E21" s="9" t="n">
        <f aca="false">SUM(E20)</f>
        <v>0</v>
      </c>
    </row>
    <row r="22" customFormat="false" ht="19.5" hidden="false" customHeight="true" outlineLevel="0" collapsed="false">
      <c r="A22" s="4" t="s">
        <v>35</v>
      </c>
      <c r="B22" s="4"/>
      <c r="C22" s="4"/>
      <c r="D22" s="4"/>
      <c r="E22" s="4"/>
    </row>
    <row r="23" customFormat="false" ht="79.5" hidden="false" customHeight="true" outlineLevel="0" collapsed="false">
      <c r="A23" s="5" t="s">
        <v>36</v>
      </c>
      <c r="B23" s="6" t="s">
        <v>37</v>
      </c>
      <c r="C23" s="5" t="s">
        <v>38</v>
      </c>
      <c r="D23" s="5" t="s">
        <v>10</v>
      </c>
      <c r="E23" s="7"/>
    </row>
    <row r="24" customFormat="false" ht="79.5" hidden="false" customHeight="true" outlineLevel="0" collapsed="false">
      <c r="A24" s="5" t="s">
        <v>39</v>
      </c>
      <c r="B24" s="6" t="s">
        <v>40</v>
      </c>
      <c r="C24" s="5" t="s">
        <v>38</v>
      </c>
      <c r="D24" s="5" t="s">
        <v>10</v>
      </c>
      <c r="E24" s="7"/>
    </row>
    <row r="25" customFormat="false" ht="15.75" hidden="false" customHeight="true" outlineLevel="0" collapsed="false">
      <c r="A25" s="8" t="s">
        <v>41</v>
      </c>
      <c r="B25" s="8"/>
      <c r="C25" s="8"/>
      <c r="D25" s="8"/>
      <c r="E25" s="9" t="n">
        <f aca="false">SUM(E23,E24)</f>
        <v>0</v>
      </c>
    </row>
    <row r="26" customFormat="false" ht="19.5" hidden="false" customHeight="true" outlineLevel="0" collapsed="false">
      <c r="A26" s="4" t="s">
        <v>42</v>
      </c>
      <c r="B26" s="4"/>
      <c r="C26" s="4"/>
      <c r="D26" s="4"/>
      <c r="E26" s="4"/>
    </row>
    <row r="27" customFormat="false" ht="79.5" hidden="false" customHeight="true" outlineLevel="0" collapsed="false">
      <c r="A27" s="5" t="s">
        <v>43</v>
      </c>
      <c r="B27" s="6" t="s">
        <v>44</v>
      </c>
      <c r="C27" s="5" t="n">
        <v>2</v>
      </c>
      <c r="D27" s="5" t="s">
        <v>45</v>
      </c>
      <c r="E27" s="7"/>
    </row>
    <row r="28" customFormat="false" ht="79.5" hidden="false" customHeight="true" outlineLevel="0" collapsed="false">
      <c r="A28" s="5" t="s">
        <v>46</v>
      </c>
      <c r="B28" s="6" t="s">
        <v>47</v>
      </c>
      <c r="C28" s="5" t="n">
        <v>2</v>
      </c>
      <c r="D28" s="5" t="s">
        <v>45</v>
      </c>
      <c r="E28" s="7"/>
    </row>
    <row r="29" customFormat="false" ht="79.5" hidden="false" customHeight="true" outlineLevel="0" collapsed="false">
      <c r="A29" s="5" t="s">
        <v>48</v>
      </c>
      <c r="B29" s="6" t="s">
        <v>49</v>
      </c>
      <c r="C29" s="5" t="n">
        <v>1</v>
      </c>
      <c r="D29" s="5" t="s">
        <v>27</v>
      </c>
      <c r="E29" s="7"/>
    </row>
    <row r="30" customFormat="false" ht="15.75" hidden="false" customHeight="true" outlineLevel="0" collapsed="false">
      <c r="A30" s="8" t="s">
        <v>50</v>
      </c>
      <c r="B30" s="8"/>
      <c r="C30" s="8"/>
      <c r="D30" s="8"/>
      <c r="E30" s="9" t="n">
        <f aca="false">SUM(E27,E28,E29)</f>
        <v>0</v>
      </c>
    </row>
    <row r="32" customFormat="false" ht="21.75" hidden="false" customHeight="true" outlineLevel="0" collapsed="false">
      <c r="A32" s="10" t="s">
        <v>51</v>
      </c>
      <c r="B32" s="10"/>
      <c r="C32" s="10"/>
      <c r="D32" s="10"/>
      <c r="E32" s="11" t="n">
        <f aca="false">SUM(E6,E7,E8,E11,E12,E13,E16,E17,E20,E23,E24,E27,E28,E29)</f>
        <v>0</v>
      </c>
    </row>
    <row r="35" customFormat="false" ht="15" hidden="false" customHeight="false" outlineLevel="0" collapsed="false">
      <c r="A35" s="12" t="s">
        <v>52</v>
      </c>
    </row>
    <row r="36" customFormat="false" ht="25.5" hidden="false" customHeight="true" outlineLevel="0" collapsed="false">
      <c r="A36" s="13" t="s">
        <v>53</v>
      </c>
      <c r="B36" s="13"/>
      <c r="C36" s="13"/>
      <c r="D36" s="13"/>
      <c r="E36" s="13"/>
    </row>
    <row r="37" customFormat="false" ht="25.5" hidden="false" customHeight="true" outlineLevel="0" collapsed="false">
      <c r="A37" s="13" t="s">
        <v>54</v>
      </c>
      <c r="B37" s="13"/>
      <c r="C37" s="13"/>
      <c r="D37" s="13"/>
      <c r="E37" s="13"/>
    </row>
    <row r="38" customFormat="false" ht="25.5" hidden="false" customHeight="true" outlineLevel="0" collapsed="false">
      <c r="A38" s="13" t="s">
        <v>55</v>
      </c>
      <c r="B38" s="13"/>
      <c r="C38" s="13"/>
      <c r="D38" s="13"/>
      <c r="E38" s="13"/>
    </row>
    <row r="39" customFormat="false" ht="25.5" hidden="false" customHeight="true" outlineLevel="0" collapsed="false">
      <c r="A39" s="13" t="s">
        <v>56</v>
      </c>
      <c r="B39" s="13"/>
      <c r="C39" s="13"/>
      <c r="D39" s="13"/>
      <c r="E39" s="13"/>
    </row>
    <row r="40" customFormat="false" ht="25.5" hidden="false" customHeight="true" outlineLevel="0" collapsed="false">
      <c r="A40" s="13" t="s">
        <v>57</v>
      </c>
      <c r="B40" s="13"/>
      <c r="C40" s="13"/>
      <c r="D40" s="13"/>
      <c r="E40" s="13"/>
    </row>
    <row r="41" customFormat="false" ht="25.5" hidden="false" customHeight="true" outlineLevel="0" collapsed="false">
      <c r="A41" s="13" t="s">
        <v>58</v>
      </c>
      <c r="B41" s="13"/>
      <c r="C41" s="13"/>
      <c r="D41" s="13"/>
      <c r="E41" s="13"/>
    </row>
    <row r="42" customFormat="false" ht="25.5" hidden="false" customHeight="true" outlineLevel="0" collapsed="false">
      <c r="A42" s="13" t="s">
        <v>59</v>
      </c>
      <c r="B42" s="13"/>
      <c r="C42" s="13"/>
      <c r="D42" s="13"/>
      <c r="E42" s="13"/>
    </row>
  </sheetData>
  <mergeCells count="22">
    <mergeCell ref="A1:E1"/>
    <mergeCell ref="A2:E2"/>
    <mergeCell ref="A5:E5"/>
    <mergeCell ref="A9:D9"/>
    <mergeCell ref="A10:E10"/>
    <mergeCell ref="A14:D14"/>
    <mergeCell ref="A15:E15"/>
    <mergeCell ref="A18:D18"/>
    <mergeCell ref="A19:E19"/>
    <mergeCell ref="A21:D21"/>
    <mergeCell ref="A22:E22"/>
    <mergeCell ref="A25:D25"/>
    <mergeCell ref="A26:E26"/>
    <mergeCell ref="A30:D30"/>
    <mergeCell ref="A32:D32"/>
    <mergeCell ref="A36:E36"/>
    <mergeCell ref="A37:E37"/>
    <mergeCell ref="A38:E38"/>
    <mergeCell ref="A39:E39"/>
    <mergeCell ref="A40:E40"/>
    <mergeCell ref="A41:E41"/>
    <mergeCell ref="A42:E42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2026-07-03T16:50:34Z</dcterms:created>
  <dc:creator>openpyxl</dc:creator>
  <dc:description/>
  <dc:language>en-US</dc:language>
  <cp:lastModifiedBy/>
  <dcterms:modified xsi:type="dcterms:W3CDTF">2026-07-03T16:50:34Z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