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katus" sheetId="1" r:id="rId1"/>
    <sheet name="fassaad" sheetId="2" r:id="rId2"/>
    <sheet name="pööning" sheetId="3" r:id="rId3"/>
  </sheets>
  <definedNames/>
  <calcPr fullCalcOnLoad="1"/>
</workbook>
</file>

<file path=xl/sharedStrings.xml><?xml version="1.0" encoding="utf-8"?>
<sst xmlns="http://schemas.openxmlformats.org/spreadsheetml/2006/main" count="107" uniqueCount="51">
  <si>
    <t>Hinna pakkumine KÜ Heina 51, asukohaga Tallinn, remonditöödeks</t>
  </si>
  <si>
    <t>pakkumise kuupäev:</t>
  </si>
  <si>
    <t>pakkumine kehtib kuni:</t>
  </si>
  <si>
    <t>Katuse remondi tööd</t>
  </si>
  <si>
    <t>jrk. Nr.</t>
  </si>
  <si>
    <t>töö kirjeldus</t>
  </si>
  <si>
    <t>ühik</t>
  </si>
  <si>
    <t>maht</t>
  </si>
  <si>
    <t>töö hind</t>
  </si>
  <si>
    <t>materjali hind</t>
  </si>
  <si>
    <t>maksumus kokku</t>
  </si>
  <si>
    <t>ühiku hind</t>
  </si>
  <si>
    <t>kokku</t>
  </si>
  <si>
    <t>Vana katusekatte lammutus,roovituse, mädade sarikate demontaaz</t>
  </si>
  <si>
    <t>m²</t>
  </si>
  <si>
    <t>Sarikate paigaldus</t>
  </si>
  <si>
    <t>jm</t>
  </si>
  <si>
    <t>Aluskatte paigaldus</t>
  </si>
  <si>
    <t>Distantsliist</t>
  </si>
  <si>
    <t>Roovituse paigaldus ja rihtimine</t>
  </si>
  <si>
    <t>m2</t>
  </si>
  <si>
    <t>Korstnamütsid tsinkplekist</t>
  </si>
  <si>
    <t>tk</t>
  </si>
  <si>
    <t>Räästakasti laudise  vahetus</t>
  </si>
  <si>
    <t>Katuseluugi paigaldus</t>
  </si>
  <si>
    <t>Lumetõkke paigaldus</t>
  </si>
  <si>
    <t>Räästakasti värvimine</t>
  </si>
  <si>
    <t>Ehitusprahi äravedu</t>
  </si>
  <si>
    <t>kmpl</t>
  </si>
  <si>
    <t>Ehitusmaterjali transport,vert.transport</t>
  </si>
  <si>
    <t>h</t>
  </si>
  <si>
    <t>Tellingud</t>
  </si>
  <si>
    <t>KOKKU:</t>
  </si>
  <si>
    <t>KM 18%</t>
  </si>
  <si>
    <t>MAKSUMUS KOKKU:</t>
  </si>
  <si>
    <t>Pakkuja andmed:</t>
  </si>
  <si>
    <t>Katuse katmine valtsplekiga</t>
  </si>
  <si>
    <t>Lahtise krohvi eemaldamine</t>
  </si>
  <si>
    <t>seinte tasandamine</t>
  </si>
  <si>
    <t>soojustamine 100mm kivivillaga</t>
  </si>
  <si>
    <t>tuuleõke</t>
  </si>
  <si>
    <t>trepi varikatus</t>
  </si>
  <si>
    <t>trepikoja osa krohvimine</t>
  </si>
  <si>
    <t>püstlaudis/krohv</t>
  </si>
  <si>
    <t>akna piirdelauad</t>
  </si>
  <si>
    <t>sokli katmine ühe kihi krohviga (sokkel on muidu renoveeritud)</t>
  </si>
  <si>
    <t>Vihmaveesüsteemi paigaldus (rennid ja torud)</t>
  </si>
  <si>
    <t>ehitusprojekt</t>
  </si>
  <si>
    <t xml:space="preserve">pööningu põranda soojustamine 250mm paisutatud vahtpolustürooli või 200mm puistevillaga </t>
  </si>
  <si>
    <t>must laudis</t>
  </si>
  <si>
    <t>osaliselt veeplekid vahetada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</si>
</sst>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d/m/yy"/>
    <numFmt numFmtId="166" formatCode="#,##0.00&quot; kr&quot;"/>
    <numFmt numFmtId="167" formatCode="&quot;Jah&quot;;&quot;Jah&quot;;&quot;Ei&quot;"/>
    <numFmt numFmtId="168" formatCode="&quot;Tõene&quot;;&quot;Tõene&quot;;&quot;Väär&quot;"/>
    <numFmt numFmtId="169" formatCode="&quot;Sees&quot;;&quot;Sees&quot;;&quot;Väljas&quot;"/>
    <numFmt numFmtId="170" formatCode="[$€-2]\ #,##0.00_);[Red]\([$€-2]\ #,##0.00\)"/>
  </numFmts>
  <fonts count="37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3" borderId="3" applyNumberFormat="0" applyAlignment="0" applyProtection="0"/>
    <xf numFmtId="0" fontId="28" fillId="0" borderId="4" applyNumberFormat="0" applyFill="0" applyAlignment="0" applyProtection="0"/>
    <xf numFmtId="0" fontId="0" fillId="24" borderId="5" applyNumberFormat="0" applyFont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20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166" fontId="0" fillId="0" borderId="12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166" fontId="0" fillId="0" borderId="15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Border="1" applyAlignment="1">
      <alignment horizontal="left" wrapText="1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33" borderId="0" xfId="0" applyFont="1" applyFill="1" applyAlignment="1">
      <alignment wrapText="1"/>
    </xf>
    <xf numFmtId="0" fontId="0" fillId="0" borderId="15" xfId="0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4" fontId="0" fillId="0" borderId="22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23" xfId="0" applyFont="1" applyFill="1" applyBorder="1" applyAlignment="1">
      <alignment wrapTex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7">
      <selection activeCell="B14" sqref="B14"/>
    </sheetView>
  </sheetViews>
  <sheetFormatPr defaultColWidth="9.140625" defaultRowHeight="12.75"/>
  <cols>
    <col min="1" max="1" width="6.00390625" style="1" customWidth="1"/>
    <col min="2" max="2" width="61.421875" style="2" customWidth="1"/>
    <col min="3" max="3" width="6.140625" style="1" customWidth="1"/>
    <col min="4" max="4" width="6.00390625" style="1" customWidth="1"/>
    <col min="5" max="9" width="10.7109375" style="1" customWidth="1"/>
  </cols>
  <sheetData>
    <row r="1" spans="1:9" ht="18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6:9" ht="12.75">
      <c r="F2" s="36" t="s">
        <v>1</v>
      </c>
      <c r="G2" s="36"/>
      <c r="H2" s="37"/>
      <c r="I2" s="37"/>
    </row>
    <row r="3" spans="6:9" ht="12.75">
      <c r="F3" s="3"/>
      <c r="G3" s="3"/>
      <c r="H3" s="4"/>
      <c r="I3" s="4"/>
    </row>
    <row r="4" spans="6:9" ht="12.75">
      <c r="F4" s="36" t="s">
        <v>2</v>
      </c>
      <c r="G4" s="36"/>
      <c r="H4" s="38">
        <v>40756</v>
      </c>
      <c r="I4" s="38"/>
    </row>
    <row r="7" spans="1:9" ht="12.75">
      <c r="A7" s="39" t="s">
        <v>3</v>
      </c>
      <c r="B7" s="39"/>
      <c r="C7" s="39"/>
      <c r="D7" s="39"/>
      <c r="E7" s="39"/>
      <c r="F7" s="39"/>
      <c r="G7" s="39"/>
      <c r="H7" s="39"/>
      <c r="I7" s="39"/>
    </row>
    <row r="9" spans="1:9" ht="12.75" customHeight="1">
      <c r="A9" s="32" t="s">
        <v>4</v>
      </c>
      <c r="B9" s="33" t="s">
        <v>5</v>
      </c>
      <c r="C9" s="33" t="s">
        <v>6</v>
      </c>
      <c r="D9" s="33" t="s">
        <v>7</v>
      </c>
      <c r="E9" s="34" t="s">
        <v>8</v>
      </c>
      <c r="F9" s="34"/>
      <c r="G9" s="34" t="s">
        <v>9</v>
      </c>
      <c r="H9" s="34"/>
      <c r="I9" s="30" t="s">
        <v>10</v>
      </c>
    </row>
    <row r="10" spans="1:9" ht="12.75">
      <c r="A10" s="32"/>
      <c r="B10" s="33"/>
      <c r="C10" s="33"/>
      <c r="D10" s="33"/>
      <c r="E10" s="5" t="s">
        <v>11</v>
      </c>
      <c r="F10" s="5" t="s">
        <v>12</v>
      </c>
      <c r="G10" s="5" t="s">
        <v>11</v>
      </c>
      <c r="H10" s="5" t="s">
        <v>12</v>
      </c>
      <c r="I10" s="30"/>
    </row>
    <row r="11" spans="1:9" ht="12.75">
      <c r="A11" s="6">
        <v>1</v>
      </c>
      <c r="B11" s="7" t="s">
        <v>13</v>
      </c>
      <c r="C11" s="8" t="s">
        <v>14</v>
      </c>
      <c r="D11" s="8">
        <v>360</v>
      </c>
      <c r="E11" s="9"/>
      <c r="F11" s="8">
        <f aca="true" t="shared" si="0" ref="F11:F28">D11*E11</f>
        <v>0</v>
      </c>
      <c r="G11" s="8"/>
      <c r="H11" s="8">
        <f aca="true" t="shared" si="1" ref="H11:H28">G11*D11</f>
        <v>0</v>
      </c>
      <c r="I11" s="10">
        <f aca="true" t="shared" si="2" ref="I11:I28">H11+F11</f>
        <v>0</v>
      </c>
    </row>
    <row r="12" spans="1:9" ht="12.75">
      <c r="A12" s="11">
        <v>2</v>
      </c>
      <c r="B12" s="12" t="s">
        <v>15</v>
      </c>
      <c r="C12" s="13" t="s">
        <v>16</v>
      </c>
      <c r="D12" s="13">
        <v>102</v>
      </c>
      <c r="E12" s="14"/>
      <c r="F12" s="13">
        <f t="shared" si="0"/>
        <v>0</v>
      </c>
      <c r="G12" s="13"/>
      <c r="H12" s="13">
        <f t="shared" si="1"/>
        <v>0</v>
      </c>
      <c r="I12" s="15">
        <f t="shared" si="2"/>
        <v>0</v>
      </c>
    </row>
    <row r="13" spans="1:9" ht="12.75">
      <c r="A13" s="11">
        <v>3</v>
      </c>
      <c r="B13" s="16" t="s">
        <v>17</v>
      </c>
      <c r="C13" s="13" t="s">
        <v>14</v>
      </c>
      <c r="D13" s="13">
        <v>360</v>
      </c>
      <c r="E13" s="14"/>
      <c r="F13" s="13">
        <f t="shared" si="0"/>
        <v>0</v>
      </c>
      <c r="G13" s="13"/>
      <c r="H13" s="13">
        <f t="shared" si="1"/>
        <v>0</v>
      </c>
      <c r="I13" s="15">
        <f t="shared" si="2"/>
        <v>0</v>
      </c>
    </row>
    <row r="14" spans="1:9" ht="12.75">
      <c r="A14" s="11">
        <v>4</v>
      </c>
      <c r="B14" s="16" t="s">
        <v>18</v>
      </c>
      <c r="C14" s="13" t="s">
        <v>16</v>
      </c>
      <c r="D14" s="13">
        <v>486</v>
      </c>
      <c r="E14" s="14"/>
      <c r="F14" s="13">
        <f t="shared" si="0"/>
        <v>0</v>
      </c>
      <c r="G14" s="13"/>
      <c r="H14" s="13">
        <f t="shared" si="1"/>
        <v>0</v>
      </c>
      <c r="I14" s="15">
        <f t="shared" si="2"/>
        <v>0</v>
      </c>
    </row>
    <row r="15" spans="1:9" ht="12.75">
      <c r="A15" s="11">
        <v>5</v>
      </c>
      <c r="B15" s="16" t="s">
        <v>19</v>
      </c>
      <c r="C15" s="13" t="s">
        <v>14</v>
      </c>
      <c r="D15" s="13">
        <v>360</v>
      </c>
      <c r="E15" s="14"/>
      <c r="F15" s="13">
        <f t="shared" si="0"/>
        <v>0</v>
      </c>
      <c r="G15" s="13"/>
      <c r="H15" s="13">
        <f t="shared" si="1"/>
        <v>0</v>
      </c>
      <c r="I15" s="15">
        <f t="shared" si="2"/>
        <v>0</v>
      </c>
    </row>
    <row r="16" spans="1:9" ht="12.75">
      <c r="A16" s="11">
        <v>6</v>
      </c>
      <c r="B16" s="16" t="s">
        <v>36</v>
      </c>
      <c r="C16" s="13" t="s">
        <v>20</v>
      </c>
      <c r="D16" s="13">
        <v>360</v>
      </c>
      <c r="E16" s="14"/>
      <c r="F16" s="13">
        <f t="shared" si="0"/>
        <v>0</v>
      </c>
      <c r="G16" s="13"/>
      <c r="H16" s="13">
        <f t="shared" si="1"/>
        <v>0</v>
      </c>
      <c r="I16" s="15">
        <f t="shared" si="2"/>
        <v>0</v>
      </c>
    </row>
    <row r="17" spans="1:9" ht="12.75">
      <c r="A17" s="11">
        <v>7</v>
      </c>
      <c r="B17" s="16" t="s">
        <v>21</v>
      </c>
      <c r="C17" s="17" t="s">
        <v>22</v>
      </c>
      <c r="D17" s="17">
        <v>7</v>
      </c>
      <c r="E17" s="18"/>
      <c r="F17" s="13">
        <f t="shared" si="0"/>
        <v>0</v>
      </c>
      <c r="G17" s="13"/>
      <c r="H17" s="13">
        <f t="shared" si="1"/>
        <v>0</v>
      </c>
      <c r="I17" s="15">
        <f t="shared" si="2"/>
        <v>0</v>
      </c>
    </row>
    <row r="18" spans="1:9" ht="12.75">
      <c r="A18" s="11">
        <v>8</v>
      </c>
      <c r="B18" s="16" t="s">
        <v>23</v>
      </c>
      <c r="C18" s="17" t="s">
        <v>20</v>
      </c>
      <c r="D18" s="17">
        <f>70</f>
        <v>70</v>
      </c>
      <c r="E18" s="18"/>
      <c r="F18" s="13">
        <f t="shared" si="0"/>
        <v>0</v>
      </c>
      <c r="G18" s="13"/>
      <c r="H18" s="13">
        <f t="shared" si="1"/>
        <v>0</v>
      </c>
      <c r="I18" s="15">
        <f t="shared" si="2"/>
        <v>0</v>
      </c>
    </row>
    <row r="19" spans="1:9" ht="12.75">
      <c r="A19" s="11">
        <v>9</v>
      </c>
      <c r="B19" s="16" t="s">
        <v>24</v>
      </c>
      <c r="C19" s="17" t="s">
        <v>22</v>
      </c>
      <c r="D19" s="17">
        <v>1</v>
      </c>
      <c r="E19" s="18"/>
      <c r="F19" s="13">
        <f t="shared" si="0"/>
        <v>0</v>
      </c>
      <c r="G19" s="13"/>
      <c r="H19" s="13">
        <f t="shared" si="1"/>
        <v>0</v>
      </c>
      <c r="I19" s="15">
        <f t="shared" si="2"/>
        <v>0</v>
      </c>
    </row>
    <row r="20" spans="1:9" ht="12.75">
      <c r="A20" s="11">
        <v>10</v>
      </c>
      <c r="B20" s="12" t="s">
        <v>46</v>
      </c>
      <c r="C20" s="17" t="s">
        <v>16</v>
      </c>
      <c r="D20" s="17">
        <f>70+8*4</f>
        <v>102</v>
      </c>
      <c r="E20" s="18"/>
      <c r="F20" s="13">
        <f t="shared" si="0"/>
        <v>0</v>
      </c>
      <c r="G20" s="13"/>
      <c r="H20" s="13">
        <f t="shared" si="1"/>
        <v>0</v>
      </c>
      <c r="I20" s="15">
        <f t="shared" si="2"/>
        <v>0</v>
      </c>
    </row>
    <row r="21" spans="1:9" ht="12.75">
      <c r="A21" s="11">
        <v>11</v>
      </c>
      <c r="B21" s="12" t="s">
        <v>25</v>
      </c>
      <c r="C21" s="17" t="s">
        <v>16</v>
      </c>
      <c r="D21" s="17">
        <v>40</v>
      </c>
      <c r="E21" s="18"/>
      <c r="F21" s="13">
        <f t="shared" si="0"/>
        <v>0</v>
      </c>
      <c r="G21" s="13"/>
      <c r="H21" s="13">
        <f t="shared" si="1"/>
        <v>0</v>
      </c>
      <c r="I21" s="15">
        <f t="shared" si="2"/>
        <v>0</v>
      </c>
    </row>
    <row r="22" spans="1:9" ht="12.75">
      <c r="A22" s="11">
        <v>12</v>
      </c>
      <c r="B22" s="12" t="s">
        <v>26</v>
      </c>
      <c r="C22" s="17" t="s">
        <v>20</v>
      </c>
      <c r="D22" s="17">
        <f>D18</f>
        <v>70</v>
      </c>
      <c r="E22" s="18"/>
      <c r="F22" s="13">
        <f t="shared" si="0"/>
        <v>0</v>
      </c>
      <c r="G22" s="13"/>
      <c r="H22" s="13">
        <f t="shared" si="1"/>
        <v>0</v>
      </c>
      <c r="I22" s="15">
        <f t="shared" si="2"/>
        <v>0</v>
      </c>
    </row>
    <row r="23" spans="1:9" ht="12.75">
      <c r="A23" s="11">
        <v>13</v>
      </c>
      <c r="B23" s="12" t="s">
        <v>27</v>
      </c>
      <c r="C23" s="13" t="s">
        <v>28</v>
      </c>
      <c r="D23" s="13">
        <v>1</v>
      </c>
      <c r="E23" s="13"/>
      <c r="F23" s="13">
        <f t="shared" si="0"/>
        <v>0</v>
      </c>
      <c r="G23" s="13"/>
      <c r="H23" s="13">
        <f t="shared" si="1"/>
        <v>0</v>
      </c>
      <c r="I23" s="15">
        <f t="shared" si="2"/>
        <v>0</v>
      </c>
    </row>
    <row r="24" spans="1:9" ht="12.75">
      <c r="A24" s="11">
        <v>14</v>
      </c>
      <c r="B24" s="12" t="s">
        <v>29</v>
      </c>
      <c r="C24" s="13" t="s">
        <v>30</v>
      </c>
      <c r="D24" s="13"/>
      <c r="E24" s="13"/>
      <c r="F24" s="13">
        <f t="shared" si="0"/>
        <v>0</v>
      </c>
      <c r="G24" s="13"/>
      <c r="H24" s="13">
        <f t="shared" si="1"/>
        <v>0</v>
      </c>
      <c r="I24" s="15">
        <f t="shared" si="2"/>
        <v>0</v>
      </c>
    </row>
    <row r="25" spans="1:9" ht="12.75">
      <c r="A25" s="11">
        <v>15</v>
      </c>
      <c r="B25" s="12" t="s">
        <v>31</v>
      </c>
      <c r="C25" s="13" t="s">
        <v>20</v>
      </c>
      <c r="D25" s="13"/>
      <c r="E25" s="13"/>
      <c r="F25" s="13">
        <f t="shared" si="0"/>
        <v>0</v>
      </c>
      <c r="G25" s="13"/>
      <c r="H25" s="13">
        <f t="shared" si="1"/>
        <v>0</v>
      </c>
      <c r="I25" s="15">
        <f t="shared" si="2"/>
        <v>0</v>
      </c>
    </row>
    <row r="26" spans="1:9" ht="12.75">
      <c r="A26" s="11">
        <v>16</v>
      </c>
      <c r="B26" s="19"/>
      <c r="C26" s="13"/>
      <c r="D26" s="13"/>
      <c r="E26" s="13"/>
      <c r="F26" s="13">
        <f t="shared" si="0"/>
        <v>0</v>
      </c>
      <c r="G26" s="13"/>
      <c r="H26" s="13">
        <f t="shared" si="1"/>
        <v>0</v>
      </c>
      <c r="I26" s="15">
        <f t="shared" si="2"/>
        <v>0</v>
      </c>
    </row>
    <row r="27" spans="1:9" ht="12.75">
      <c r="A27" s="11">
        <v>17</v>
      </c>
      <c r="B27" s="20"/>
      <c r="C27" s="13"/>
      <c r="D27" s="13"/>
      <c r="E27" s="13"/>
      <c r="F27" s="13">
        <f t="shared" si="0"/>
        <v>0</v>
      </c>
      <c r="G27" s="13"/>
      <c r="H27" s="13">
        <f t="shared" si="1"/>
        <v>0</v>
      </c>
      <c r="I27" s="15">
        <f t="shared" si="2"/>
        <v>0</v>
      </c>
    </row>
    <row r="28" spans="1:9" ht="12.75">
      <c r="A28" s="21">
        <v>18</v>
      </c>
      <c r="B28" s="22"/>
      <c r="C28" s="23"/>
      <c r="D28" s="23"/>
      <c r="E28" s="23"/>
      <c r="F28" s="23">
        <f t="shared" si="0"/>
        <v>0</v>
      </c>
      <c r="G28" s="23"/>
      <c r="H28" s="23">
        <f t="shared" si="1"/>
        <v>0</v>
      </c>
      <c r="I28" s="24">
        <f t="shared" si="2"/>
        <v>0</v>
      </c>
    </row>
    <row r="29" spans="1:9" ht="12.75">
      <c r="A29" s="31" t="s">
        <v>32</v>
      </c>
      <c r="B29" s="31"/>
      <c r="C29" s="31"/>
      <c r="D29" s="31"/>
      <c r="E29" s="31"/>
      <c r="F29" s="25">
        <f>SUM(F11:F28)</f>
        <v>0</v>
      </c>
      <c r="G29" s="25"/>
      <c r="H29" s="25">
        <f>SUM(H11:H28)</f>
        <v>0</v>
      </c>
      <c r="I29" s="25">
        <f>SUM(I11:I28)</f>
        <v>0</v>
      </c>
    </row>
    <row r="30" spans="1:9" ht="12.75">
      <c r="A30" s="31" t="s">
        <v>33</v>
      </c>
      <c r="B30" s="31"/>
      <c r="C30" s="31"/>
      <c r="D30" s="31"/>
      <c r="E30" s="31"/>
      <c r="F30" s="25">
        <f>F29*0.18</f>
        <v>0</v>
      </c>
      <c r="G30" s="25"/>
      <c r="H30" s="25">
        <f>H29*0.18</f>
        <v>0</v>
      </c>
      <c r="I30" s="25">
        <f>I29*0.18</f>
        <v>0</v>
      </c>
    </row>
    <row r="31" spans="1:9" ht="12.75">
      <c r="A31" s="31" t="s">
        <v>34</v>
      </c>
      <c r="B31" s="31"/>
      <c r="C31" s="31"/>
      <c r="D31" s="31"/>
      <c r="E31" s="31"/>
      <c r="F31" s="25">
        <f>SUM(F29:F30)</f>
        <v>0</v>
      </c>
      <c r="G31" s="25"/>
      <c r="H31" s="25">
        <f>SUM(H29:H30)</f>
        <v>0</v>
      </c>
      <c r="I31" s="25">
        <f>SUM(I29:I30)</f>
        <v>0</v>
      </c>
    </row>
    <row r="34" ht="12.75">
      <c r="B34" s="26" t="s">
        <v>35</v>
      </c>
    </row>
    <row r="36" ht="12.75">
      <c r="B36" s="27"/>
    </row>
    <row r="37" ht="12.75">
      <c r="B37" s="27"/>
    </row>
    <row r="38" ht="12.75">
      <c r="B38" s="27"/>
    </row>
    <row r="39" ht="12.75">
      <c r="B39" s="28"/>
    </row>
  </sheetData>
  <sheetProtection/>
  <mergeCells count="16">
    <mergeCell ref="A1:I1"/>
    <mergeCell ref="F2:G2"/>
    <mergeCell ref="H2:I2"/>
    <mergeCell ref="F4:G4"/>
    <mergeCell ref="H4:I4"/>
    <mergeCell ref="A7:I7"/>
    <mergeCell ref="I9:I10"/>
    <mergeCell ref="A29:E29"/>
    <mergeCell ref="A30:E30"/>
    <mergeCell ref="A31:E31"/>
    <mergeCell ref="A9:A10"/>
    <mergeCell ref="B9:B10"/>
    <mergeCell ref="C9:C10"/>
    <mergeCell ref="D9:D10"/>
    <mergeCell ref="E9:F9"/>
    <mergeCell ref="G9:H9"/>
  </mergeCells>
  <printOptions/>
  <pageMargins left="0.5798611111111112" right="0.15972222222222224" top="0.6798611111111111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5.140625" style="0" customWidth="1"/>
    <col min="2" max="2" width="33.28125" style="0" customWidth="1"/>
    <col min="3" max="3" width="6.57421875" style="0" customWidth="1"/>
  </cols>
  <sheetData>
    <row r="1" spans="1:9" ht="13.5" thickBot="1">
      <c r="A1" s="32" t="s">
        <v>4</v>
      </c>
      <c r="B1" s="33" t="s">
        <v>5</v>
      </c>
      <c r="C1" s="33" t="s">
        <v>6</v>
      </c>
      <c r="D1" s="33" t="s">
        <v>7</v>
      </c>
      <c r="E1" s="34" t="s">
        <v>8</v>
      </c>
      <c r="F1" s="34"/>
      <c r="G1" s="34" t="s">
        <v>9</v>
      </c>
      <c r="H1" s="34"/>
      <c r="I1" s="30" t="s">
        <v>10</v>
      </c>
    </row>
    <row r="2" spans="1:9" ht="26.25" thickBot="1">
      <c r="A2" s="32"/>
      <c r="B2" s="33"/>
      <c r="C2" s="33"/>
      <c r="D2" s="33"/>
      <c r="E2" s="5" t="s">
        <v>11</v>
      </c>
      <c r="F2" s="5" t="s">
        <v>12</v>
      </c>
      <c r="G2" s="5" t="s">
        <v>11</v>
      </c>
      <c r="H2" s="5" t="s">
        <v>12</v>
      </c>
      <c r="I2" s="30"/>
    </row>
    <row r="3" spans="1:9" ht="12.75">
      <c r="A3" s="6">
        <v>1</v>
      </c>
      <c r="B3" s="7" t="s">
        <v>37</v>
      </c>
      <c r="C3" s="8" t="s">
        <v>14</v>
      </c>
      <c r="D3" s="8"/>
      <c r="E3" s="9"/>
      <c r="F3" s="8">
        <f aca="true" t="shared" si="0" ref="F3:F20">D3*E3</f>
        <v>0</v>
      </c>
      <c r="G3" s="8"/>
      <c r="H3" s="8">
        <f aca="true" t="shared" si="1" ref="H3:H20">G3*D3</f>
        <v>0</v>
      </c>
      <c r="I3" s="10">
        <f aca="true" t="shared" si="2" ref="I3:I20">H3+F3</f>
        <v>0</v>
      </c>
    </row>
    <row r="4" spans="1:9" ht="12.75">
      <c r="A4" s="11">
        <v>2</v>
      </c>
      <c r="B4" s="12" t="s">
        <v>38</v>
      </c>
      <c r="C4" s="13" t="s">
        <v>16</v>
      </c>
      <c r="D4" s="13"/>
      <c r="E4" s="14"/>
      <c r="F4" s="13">
        <f t="shared" si="0"/>
        <v>0</v>
      </c>
      <c r="G4" s="13"/>
      <c r="H4" s="13">
        <f t="shared" si="1"/>
        <v>0</v>
      </c>
      <c r="I4" s="15">
        <f t="shared" si="2"/>
        <v>0</v>
      </c>
    </row>
    <row r="5" spans="1:9" ht="12.75">
      <c r="A5" s="11">
        <v>3</v>
      </c>
      <c r="B5" s="16" t="s">
        <v>39</v>
      </c>
      <c r="C5" s="13" t="s">
        <v>14</v>
      </c>
      <c r="D5" s="13">
        <v>390</v>
      </c>
      <c r="E5" s="14"/>
      <c r="F5" s="13">
        <f t="shared" si="0"/>
        <v>0</v>
      </c>
      <c r="G5" s="13"/>
      <c r="H5" s="13">
        <f t="shared" si="1"/>
        <v>0</v>
      </c>
      <c r="I5" s="15">
        <f t="shared" si="2"/>
        <v>0</v>
      </c>
    </row>
    <row r="6" spans="1:9" ht="12.75">
      <c r="A6" s="11">
        <v>4</v>
      </c>
      <c r="B6" s="16" t="s">
        <v>40</v>
      </c>
      <c r="C6" s="29" t="s">
        <v>20</v>
      </c>
      <c r="D6" s="13">
        <v>390</v>
      </c>
      <c r="E6" s="14"/>
      <c r="F6" s="13">
        <f t="shared" si="0"/>
        <v>0</v>
      </c>
      <c r="G6" s="13"/>
      <c r="H6" s="13">
        <f t="shared" si="1"/>
        <v>0</v>
      </c>
      <c r="I6" s="15">
        <f t="shared" si="2"/>
        <v>0</v>
      </c>
    </row>
    <row r="7" spans="1:9" ht="12.75">
      <c r="A7" s="11">
        <v>5</v>
      </c>
      <c r="B7" s="16" t="s">
        <v>43</v>
      </c>
      <c r="C7" s="13" t="s">
        <v>14</v>
      </c>
      <c r="D7" s="13">
        <v>390</v>
      </c>
      <c r="E7" s="14"/>
      <c r="F7" s="13">
        <f t="shared" si="0"/>
        <v>0</v>
      </c>
      <c r="G7" s="13"/>
      <c r="H7" s="13">
        <f t="shared" si="1"/>
        <v>0</v>
      </c>
      <c r="I7" s="15">
        <f t="shared" si="2"/>
        <v>0</v>
      </c>
    </row>
    <row r="8" spans="1:9" ht="12.75">
      <c r="A8" s="11">
        <v>6</v>
      </c>
      <c r="B8" s="16" t="s">
        <v>41</v>
      </c>
      <c r="C8" s="13" t="s">
        <v>20</v>
      </c>
      <c r="D8" s="13"/>
      <c r="E8" s="14"/>
      <c r="F8" s="13">
        <f t="shared" si="0"/>
        <v>0</v>
      </c>
      <c r="G8" s="13"/>
      <c r="H8" s="13">
        <f t="shared" si="1"/>
        <v>0</v>
      </c>
      <c r="I8" s="15">
        <f t="shared" si="2"/>
        <v>0</v>
      </c>
    </row>
    <row r="9" spans="1:9" ht="12.75">
      <c r="A9" s="11">
        <v>7</v>
      </c>
      <c r="B9" s="16" t="s">
        <v>42</v>
      </c>
      <c r="C9" s="17" t="s">
        <v>20</v>
      </c>
      <c r="D9" s="17"/>
      <c r="E9" s="18"/>
      <c r="F9" s="13">
        <f t="shared" si="0"/>
        <v>0</v>
      </c>
      <c r="G9" s="13"/>
      <c r="H9" s="13">
        <f t="shared" si="1"/>
        <v>0</v>
      </c>
      <c r="I9" s="15">
        <f t="shared" si="2"/>
        <v>0</v>
      </c>
    </row>
    <row r="10" spans="1:9" ht="12.75">
      <c r="A10" s="11">
        <v>8</v>
      </c>
      <c r="B10" s="16" t="s">
        <v>44</v>
      </c>
      <c r="C10" s="17" t="s">
        <v>22</v>
      </c>
      <c r="D10" s="17">
        <v>36</v>
      </c>
      <c r="E10" s="18"/>
      <c r="F10" s="13">
        <f t="shared" si="0"/>
        <v>0</v>
      </c>
      <c r="G10" s="13"/>
      <c r="H10" s="13">
        <f t="shared" si="1"/>
        <v>0</v>
      </c>
      <c r="I10" s="15">
        <f t="shared" si="2"/>
        <v>0</v>
      </c>
    </row>
    <row r="11" spans="1:9" ht="25.5">
      <c r="A11" s="11">
        <v>9</v>
      </c>
      <c r="B11" s="16" t="s">
        <v>45</v>
      </c>
      <c r="C11" s="17"/>
      <c r="D11" s="17"/>
      <c r="E11" s="18"/>
      <c r="F11" s="13">
        <f t="shared" si="0"/>
        <v>0</v>
      </c>
      <c r="G11" s="13"/>
      <c r="H11" s="13">
        <f t="shared" si="1"/>
        <v>0</v>
      </c>
      <c r="I11" s="15">
        <f t="shared" si="2"/>
        <v>0</v>
      </c>
    </row>
    <row r="12" spans="1:9" ht="12.75">
      <c r="A12" s="11">
        <v>10</v>
      </c>
      <c r="B12" s="40" t="s">
        <v>50</v>
      </c>
      <c r="C12" s="17"/>
      <c r="D12" s="17"/>
      <c r="E12" s="18"/>
      <c r="F12" s="13">
        <f t="shared" si="0"/>
        <v>0</v>
      </c>
      <c r="G12" s="13"/>
      <c r="H12" s="13">
        <f t="shared" si="1"/>
        <v>0</v>
      </c>
      <c r="I12" s="15">
        <f t="shared" si="2"/>
        <v>0</v>
      </c>
    </row>
    <row r="13" spans="1:9" ht="12.75">
      <c r="A13" s="11">
        <v>11</v>
      </c>
      <c r="B13" s="12" t="s">
        <v>47</v>
      </c>
      <c r="C13" s="17"/>
      <c r="D13" s="17"/>
      <c r="E13" s="18"/>
      <c r="F13" s="13">
        <f t="shared" si="0"/>
        <v>0</v>
      </c>
      <c r="G13" s="13"/>
      <c r="H13" s="13">
        <f t="shared" si="1"/>
        <v>0</v>
      </c>
      <c r="I13" s="15">
        <f t="shared" si="2"/>
        <v>0</v>
      </c>
    </row>
    <row r="14" spans="1:9" ht="12.75">
      <c r="A14" s="11">
        <v>12</v>
      </c>
      <c r="B14" s="12"/>
      <c r="C14" s="17"/>
      <c r="D14" s="17"/>
      <c r="E14" s="18"/>
      <c r="F14" s="13">
        <f t="shared" si="0"/>
        <v>0</v>
      </c>
      <c r="G14" s="13"/>
      <c r="H14" s="13">
        <f t="shared" si="1"/>
        <v>0</v>
      </c>
      <c r="I14" s="15">
        <f t="shared" si="2"/>
        <v>0</v>
      </c>
    </row>
    <row r="15" spans="1:9" ht="12.75">
      <c r="A15" s="11">
        <v>13</v>
      </c>
      <c r="B15" s="12"/>
      <c r="C15" s="13"/>
      <c r="D15" s="13"/>
      <c r="E15" s="13"/>
      <c r="F15" s="13">
        <f t="shared" si="0"/>
        <v>0</v>
      </c>
      <c r="G15" s="13"/>
      <c r="H15" s="13">
        <f t="shared" si="1"/>
        <v>0</v>
      </c>
      <c r="I15" s="15">
        <f t="shared" si="2"/>
        <v>0</v>
      </c>
    </row>
    <row r="16" spans="1:9" ht="12.75">
      <c r="A16" s="11">
        <v>14</v>
      </c>
      <c r="B16" s="12"/>
      <c r="C16" s="13"/>
      <c r="D16" s="13"/>
      <c r="E16" s="13"/>
      <c r="F16" s="13">
        <f t="shared" si="0"/>
        <v>0</v>
      </c>
      <c r="G16" s="13"/>
      <c r="H16" s="13">
        <f t="shared" si="1"/>
        <v>0</v>
      </c>
      <c r="I16" s="15">
        <f t="shared" si="2"/>
        <v>0</v>
      </c>
    </row>
    <row r="17" spans="1:9" ht="12.75">
      <c r="A17" s="11">
        <v>15</v>
      </c>
      <c r="B17" s="12"/>
      <c r="C17" s="13"/>
      <c r="D17" s="13"/>
      <c r="E17" s="13"/>
      <c r="F17" s="13">
        <f t="shared" si="0"/>
        <v>0</v>
      </c>
      <c r="G17" s="13"/>
      <c r="H17" s="13">
        <f t="shared" si="1"/>
        <v>0</v>
      </c>
      <c r="I17" s="15">
        <f t="shared" si="2"/>
        <v>0</v>
      </c>
    </row>
    <row r="18" spans="1:9" ht="12.75">
      <c r="A18" s="11">
        <v>16</v>
      </c>
      <c r="B18" s="19"/>
      <c r="C18" s="13"/>
      <c r="D18" s="13"/>
      <c r="E18" s="13"/>
      <c r="F18" s="13">
        <f t="shared" si="0"/>
        <v>0</v>
      </c>
      <c r="G18" s="13"/>
      <c r="H18" s="13">
        <f t="shared" si="1"/>
        <v>0</v>
      </c>
      <c r="I18" s="15">
        <f t="shared" si="2"/>
        <v>0</v>
      </c>
    </row>
    <row r="19" spans="1:9" ht="12.75">
      <c r="A19" s="11">
        <v>17</v>
      </c>
      <c r="B19" s="20"/>
      <c r="C19" s="13"/>
      <c r="D19" s="13"/>
      <c r="E19" s="13"/>
      <c r="F19" s="13">
        <f t="shared" si="0"/>
        <v>0</v>
      </c>
      <c r="G19" s="13"/>
      <c r="H19" s="13">
        <f t="shared" si="1"/>
        <v>0</v>
      </c>
      <c r="I19" s="15">
        <f t="shared" si="2"/>
        <v>0</v>
      </c>
    </row>
    <row r="20" spans="1:9" ht="13.5" thickBot="1">
      <c r="A20" s="21">
        <v>18</v>
      </c>
      <c r="B20" s="22"/>
      <c r="C20" s="23"/>
      <c r="D20" s="23"/>
      <c r="E20" s="23"/>
      <c r="F20" s="23">
        <f t="shared" si="0"/>
        <v>0</v>
      </c>
      <c r="G20" s="23"/>
      <c r="H20" s="23">
        <f t="shared" si="1"/>
        <v>0</v>
      </c>
      <c r="I20" s="24">
        <f t="shared" si="2"/>
        <v>0</v>
      </c>
    </row>
    <row r="21" spans="1:9" ht="12.75">
      <c r="A21" s="31" t="s">
        <v>32</v>
      </c>
      <c r="B21" s="31"/>
      <c r="C21" s="31"/>
      <c r="D21" s="31"/>
      <c r="E21" s="31"/>
      <c r="F21" s="25">
        <f>SUM(F3:F20)</f>
        <v>0</v>
      </c>
      <c r="G21" s="25"/>
      <c r="H21" s="25">
        <f>SUM(H3:H20)</f>
        <v>0</v>
      </c>
      <c r="I21" s="25">
        <f>SUM(I3:I20)</f>
        <v>0</v>
      </c>
    </row>
    <row r="22" spans="1:9" ht="12.75">
      <c r="A22" s="31" t="s">
        <v>33</v>
      </c>
      <c r="B22" s="31"/>
      <c r="C22" s="31"/>
      <c r="D22" s="31"/>
      <c r="E22" s="31"/>
      <c r="F22" s="25">
        <f>F21*0.18</f>
        <v>0</v>
      </c>
      <c r="G22" s="25"/>
      <c r="H22" s="25">
        <f>H21*0.18</f>
        <v>0</v>
      </c>
      <c r="I22" s="25">
        <f>I21*0.18</f>
        <v>0</v>
      </c>
    </row>
    <row r="23" spans="1:9" ht="12.75">
      <c r="A23" s="31" t="s">
        <v>34</v>
      </c>
      <c r="B23" s="31"/>
      <c r="C23" s="31"/>
      <c r="D23" s="31"/>
      <c r="E23" s="31"/>
      <c r="F23" s="25">
        <f>SUM(F21:F22)</f>
        <v>0</v>
      </c>
      <c r="G23" s="25"/>
      <c r="H23" s="25">
        <f>SUM(H21:H22)</f>
        <v>0</v>
      </c>
      <c r="I23" s="25">
        <f>SUM(I21:I22)</f>
        <v>0</v>
      </c>
    </row>
    <row r="24" spans="1:9" ht="12.75">
      <c r="A24" s="1"/>
      <c r="B24" s="2"/>
      <c r="C24" s="1"/>
      <c r="D24" s="1"/>
      <c r="E24" s="1"/>
      <c r="F24" s="1"/>
      <c r="G24" s="1"/>
      <c r="H24" s="1"/>
      <c r="I24" s="1"/>
    </row>
    <row r="25" spans="1:9" ht="12.75">
      <c r="A25" s="1"/>
      <c r="B25" s="2"/>
      <c r="C25" s="1"/>
      <c r="D25" s="1"/>
      <c r="E25" s="1"/>
      <c r="F25" s="1"/>
      <c r="G25" s="1"/>
      <c r="H25" s="1"/>
      <c r="I25" s="1"/>
    </row>
    <row r="26" spans="1:9" ht="12.75">
      <c r="A26" s="1"/>
      <c r="B26" s="26" t="s">
        <v>35</v>
      </c>
      <c r="C26" s="1"/>
      <c r="D26" s="1"/>
      <c r="E26" s="1"/>
      <c r="F26" s="1"/>
      <c r="G26" s="1"/>
      <c r="H26" s="1"/>
      <c r="I26" s="1"/>
    </row>
  </sheetData>
  <sheetProtection/>
  <mergeCells count="10">
    <mergeCell ref="I1:I2"/>
    <mergeCell ref="A21:E21"/>
    <mergeCell ref="A22:E22"/>
    <mergeCell ref="A23:E23"/>
    <mergeCell ref="A1:A2"/>
    <mergeCell ref="B1:B2"/>
    <mergeCell ref="C1:C2"/>
    <mergeCell ref="D1:D2"/>
    <mergeCell ref="E1:F1"/>
    <mergeCell ref="G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6.421875" style="0" customWidth="1"/>
    <col min="2" max="2" width="29.8515625" style="0" customWidth="1"/>
    <col min="3" max="3" width="6.140625" style="0" customWidth="1"/>
    <col min="4" max="4" width="7.00390625" style="0" customWidth="1"/>
  </cols>
  <sheetData>
    <row r="1" spans="1:9" ht="13.5" thickBot="1">
      <c r="A1" s="32" t="s">
        <v>4</v>
      </c>
      <c r="B1" s="33" t="s">
        <v>5</v>
      </c>
      <c r="C1" s="33" t="s">
        <v>6</v>
      </c>
      <c r="D1" s="33" t="s">
        <v>7</v>
      </c>
      <c r="E1" s="34" t="s">
        <v>8</v>
      </c>
      <c r="F1" s="34"/>
      <c r="G1" s="34" t="s">
        <v>9</v>
      </c>
      <c r="H1" s="34"/>
      <c r="I1" s="30" t="s">
        <v>10</v>
      </c>
    </row>
    <row r="2" spans="1:9" ht="26.25" thickBot="1">
      <c r="A2" s="32"/>
      <c r="B2" s="33"/>
      <c r="C2" s="33"/>
      <c r="D2" s="33"/>
      <c r="E2" s="5" t="s">
        <v>11</v>
      </c>
      <c r="F2" s="5" t="s">
        <v>12</v>
      </c>
      <c r="G2" s="5" t="s">
        <v>11</v>
      </c>
      <c r="H2" s="5" t="s">
        <v>12</v>
      </c>
      <c r="I2" s="30"/>
    </row>
    <row r="3" spans="1:9" ht="51">
      <c r="A3" s="6">
        <v>1</v>
      </c>
      <c r="B3" s="7" t="s">
        <v>48</v>
      </c>
      <c r="C3" s="8" t="s">
        <v>14</v>
      </c>
      <c r="D3" s="8">
        <v>280</v>
      </c>
      <c r="E3" s="9"/>
      <c r="F3" s="8">
        <f aca="true" t="shared" si="0" ref="F3:F10">D3*E3</f>
        <v>0</v>
      </c>
      <c r="G3" s="8"/>
      <c r="H3" s="8">
        <f aca="true" t="shared" si="1" ref="H3:H10">G3*D3</f>
        <v>0</v>
      </c>
      <c r="I3" s="10">
        <f aca="true" t="shared" si="2" ref="I3:I10">H3+F3</f>
        <v>0</v>
      </c>
    </row>
    <row r="4" spans="1:9" ht="12.75">
      <c r="A4" s="11">
        <v>2</v>
      </c>
      <c r="B4" s="12" t="s">
        <v>49</v>
      </c>
      <c r="C4" s="13" t="s">
        <v>16</v>
      </c>
      <c r="D4" s="13"/>
      <c r="E4" s="14"/>
      <c r="F4" s="13">
        <f t="shared" si="0"/>
        <v>0</v>
      </c>
      <c r="G4" s="13"/>
      <c r="H4" s="13">
        <f t="shared" si="1"/>
        <v>0</v>
      </c>
      <c r="I4" s="15">
        <f t="shared" si="2"/>
        <v>0</v>
      </c>
    </row>
    <row r="5" spans="1:9" ht="12.75">
      <c r="A5" s="11">
        <v>3</v>
      </c>
      <c r="B5" s="16"/>
      <c r="C5" s="13" t="s">
        <v>14</v>
      </c>
      <c r="D5" s="13"/>
      <c r="E5" s="14"/>
      <c r="F5" s="13">
        <f t="shared" si="0"/>
        <v>0</v>
      </c>
      <c r="G5" s="13"/>
      <c r="H5" s="13">
        <f t="shared" si="1"/>
        <v>0</v>
      </c>
      <c r="I5" s="15">
        <f t="shared" si="2"/>
        <v>0</v>
      </c>
    </row>
    <row r="6" spans="1:9" ht="12.75">
      <c r="A6" s="11">
        <v>4</v>
      </c>
      <c r="B6" s="16"/>
      <c r="C6" s="29" t="s">
        <v>20</v>
      </c>
      <c r="D6" s="13"/>
      <c r="E6" s="14"/>
      <c r="F6" s="13">
        <f t="shared" si="0"/>
        <v>0</v>
      </c>
      <c r="G6" s="13"/>
      <c r="H6" s="13">
        <f t="shared" si="1"/>
        <v>0</v>
      </c>
      <c r="I6" s="15">
        <f t="shared" si="2"/>
        <v>0</v>
      </c>
    </row>
    <row r="7" spans="1:9" ht="12.75">
      <c r="A7" s="11">
        <v>5</v>
      </c>
      <c r="B7" s="16"/>
      <c r="C7" s="13" t="s">
        <v>14</v>
      </c>
      <c r="D7" s="13"/>
      <c r="E7" s="14"/>
      <c r="F7" s="13">
        <f t="shared" si="0"/>
        <v>0</v>
      </c>
      <c r="G7" s="13"/>
      <c r="H7" s="13">
        <f t="shared" si="1"/>
        <v>0</v>
      </c>
      <c r="I7" s="15">
        <f t="shared" si="2"/>
        <v>0</v>
      </c>
    </row>
    <row r="8" spans="1:9" ht="12.75">
      <c r="A8" s="11">
        <v>6</v>
      </c>
      <c r="B8" s="16"/>
      <c r="C8" s="13" t="s">
        <v>20</v>
      </c>
      <c r="D8" s="13"/>
      <c r="E8" s="14"/>
      <c r="F8" s="13">
        <f t="shared" si="0"/>
        <v>0</v>
      </c>
      <c r="G8" s="13"/>
      <c r="H8" s="13">
        <f t="shared" si="1"/>
        <v>0</v>
      </c>
      <c r="I8" s="15">
        <f t="shared" si="2"/>
        <v>0</v>
      </c>
    </row>
    <row r="9" spans="1:9" ht="12.75">
      <c r="A9" s="11">
        <v>7</v>
      </c>
      <c r="B9" s="16"/>
      <c r="C9" s="17" t="s">
        <v>20</v>
      </c>
      <c r="D9" s="17"/>
      <c r="E9" s="18"/>
      <c r="F9" s="13">
        <f t="shared" si="0"/>
        <v>0</v>
      </c>
      <c r="G9" s="13"/>
      <c r="H9" s="13">
        <f t="shared" si="1"/>
        <v>0</v>
      </c>
      <c r="I9" s="15">
        <f t="shared" si="2"/>
        <v>0</v>
      </c>
    </row>
    <row r="10" spans="1:9" ht="13.5" thickBot="1">
      <c r="A10" s="21">
        <v>18</v>
      </c>
      <c r="B10" s="22"/>
      <c r="C10" s="23"/>
      <c r="D10" s="23"/>
      <c r="E10" s="23"/>
      <c r="F10" s="23">
        <f t="shared" si="0"/>
        <v>0</v>
      </c>
      <c r="G10" s="23"/>
      <c r="H10" s="23">
        <f t="shared" si="1"/>
        <v>0</v>
      </c>
      <c r="I10" s="24">
        <f t="shared" si="2"/>
        <v>0</v>
      </c>
    </row>
    <row r="11" spans="1:9" ht="12.75">
      <c r="A11" s="31" t="s">
        <v>32</v>
      </c>
      <c r="B11" s="31"/>
      <c r="C11" s="31"/>
      <c r="D11" s="31"/>
      <c r="E11" s="31"/>
      <c r="F11" s="25">
        <f>SUM(F3:F10)</f>
        <v>0</v>
      </c>
      <c r="G11" s="25"/>
      <c r="H11" s="25">
        <f>SUM(H3:H10)</f>
        <v>0</v>
      </c>
      <c r="I11" s="25">
        <f>SUM(I3:I10)</f>
        <v>0</v>
      </c>
    </row>
    <row r="12" spans="1:9" ht="12.75">
      <c r="A12" s="31" t="s">
        <v>33</v>
      </c>
      <c r="B12" s="31"/>
      <c r="C12" s="31"/>
      <c r="D12" s="31"/>
      <c r="E12" s="31"/>
      <c r="F12" s="25">
        <f>F11*0.18</f>
        <v>0</v>
      </c>
      <c r="G12" s="25"/>
      <c r="H12" s="25">
        <f>H11*0.18</f>
        <v>0</v>
      </c>
      <c r="I12" s="25">
        <f>I11*0.18</f>
        <v>0</v>
      </c>
    </row>
    <row r="13" spans="1:9" ht="12.75">
      <c r="A13" s="31" t="s">
        <v>34</v>
      </c>
      <c r="B13" s="31"/>
      <c r="C13" s="31"/>
      <c r="D13" s="31"/>
      <c r="E13" s="31"/>
      <c r="F13" s="25">
        <f>SUM(F11:F12)</f>
        <v>0</v>
      </c>
      <c r="G13" s="25"/>
      <c r="H13" s="25">
        <f>SUM(H11:H12)</f>
        <v>0</v>
      </c>
      <c r="I13" s="25">
        <f>SUM(I11:I12)</f>
        <v>0</v>
      </c>
    </row>
    <row r="14" spans="1:9" ht="12.75">
      <c r="A14" s="1"/>
      <c r="B14" s="2"/>
      <c r="C14" s="1"/>
      <c r="D14" s="1"/>
      <c r="E14" s="1"/>
      <c r="F14" s="1"/>
      <c r="G14" s="1"/>
      <c r="H14" s="1"/>
      <c r="I14" s="1"/>
    </row>
    <row r="15" spans="1:9" ht="12.75">
      <c r="A15" s="1"/>
      <c r="B15" s="2"/>
      <c r="C15" s="1"/>
      <c r="D15" s="1"/>
      <c r="E15" s="1"/>
      <c r="F15" s="1"/>
      <c r="G15" s="1"/>
      <c r="H15" s="1"/>
      <c r="I15" s="1"/>
    </row>
    <row r="16" spans="1:9" ht="12.75">
      <c r="A16" s="1"/>
      <c r="B16" s="26" t="s">
        <v>35</v>
      </c>
      <c r="C16" s="1"/>
      <c r="D16" s="1"/>
      <c r="E16" s="1"/>
      <c r="F16" s="1"/>
      <c r="G16" s="1"/>
      <c r="H16" s="1"/>
      <c r="I16" s="1"/>
    </row>
  </sheetData>
  <sheetProtection/>
  <mergeCells count="10">
    <mergeCell ref="I1:I2"/>
    <mergeCell ref="A11:E11"/>
    <mergeCell ref="A12:E12"/>
    <mergeCell ref="A13:E13"/>
    <mergeCell ref="A1:A2"/>
    <mergeCell ref="B1:B2"/>
    <mergeCell ref="C1:C2"/>
    <mergeCell ref="D1:D2"/>
    <mergeCell ref="E1:F1"/>
    <mergeCell ref="G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maris.jarv</cp:lastModifiedBy>
  <dcterms:created xsi:type="dcterms:W3CDTF">2011-06-02T11:43:53Z</dcterms:created>
  <dcterms:modified xsi:type="dcterms:W3CDTF">2011-06-06T08:20:03Z</dcterms:modified>
  <cp:category/>
  <cp:version/>
  <cp:contentType/>
  <cp:contentStatus/>
</cp:coreProperties>
</file>