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egor\Desktop\"/>
    </mc:Choice>
  </mc:AlternateContent>
  <xr:revisionPtr revIDLastSave="0" documentId="8_{B6ABA307-3821-4AD7-9DD2-550C12C38B45}" xr6:coauthVersionLast="47" xr6:coauthVersionMax="47" xr10:uidLastSave="{00000000-0000-0000-0000-000000000000}"/>
  <bookViews>
    <workbookView xWindow="-120" yWindow="-120" windowWidth="29040" windowHeight="15720" xr2:uid="{CFD29F58-F9A9-4C25-AE00-9788156D46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7" i="1" l="1"/>
  <c r="F65" i="1" s="1"/>
  <c r="E63" i="1"/>
  <c r="F60" i="1" s="1"/>
  <c r="E62" i="1"/>
  <c r="E58" i="1"/>
  <c r="E57" i="1"/>
  <c r="F55" i="1"/>
  <c r="E52" i="1"/>
  <c r="E51" i="1"/>
  <c r="E50" i="1"/>
  <c r="E49" i="1"/>
  <c r="F47" i="1" s="1"/>
  <c r="E44" i="1"/>
  <c r="E43" i="1"/>
  <c r="F41" i="1" s="1"/>
  <c r="E39" i="1"/>
  <c r="E38" i="1"/>
  <c r="E37" i="1"/>
  <c r="E36" i="1"/>
  <c r="E35" i="1"/>
  <c r="E34" i="1"/>
  <c r="E33" i="1"/>
  <c r="E32" i="1"/>
  <c r="E31" i="1"/>
  <c r="E30" i="1"/>
  <c r="E29" i="1"/>
  <c r="F27" i="1" s="1"/>
  <c r="E24" i="1"/>
  <c r="E23" i="1"/>
  <c r="E22" i="1"/>
  <c r="E21" i="1"/>
  <c r="F19" i="1"/>
  <c r="E17" i="1"/>
  <c r="E16" i="1"/>
  <c r="E15" i="1"/>
  <c r="F5" i="1" s="1"/>
  <c r="E14" i="1"/>
  <c r="E13" i="1"/>
  <c r="E12" i="1"/>
  <c r="E11" i="1"/>
  <c r="E10" i="1"/>
  <c r="E9" i="1"/>
  <c r="E8" i="1"/>
  <c r="E7" i="1"/>
  <c r="G2" i="1" l="1"/>
  <c r="G4" i="1" s="1"/>
</calcChain>
</file>

<file path=xl/sharedStrings.xml><?xml version="1.0" encoding="utf-8"?>
<sst xmlns="http://schemas.openxmlformats.org/spreadsheetml/2006/main" count="158" uniqueCount="92">
  <si>
    <t>Kokku KMta</t>
  </si>
  <si>
    <t>Kokku KMga</t>
  </si>
  <si>
    <t>Vundament ja 1. korruse põrand</t>
  </si>
  <si>
    <t>kogus</t>
  </si>
  <si>
    <t>ühik</t>
  </si>
  <si>
    <t>ühiku hind</t>
  </si>
  <si>
    <t>kokku</t>
  </si>
  <si>
    <t>lisainfo</t>
  </si>
  <si>
    <t>Hoone väljakaeve</t>
  </si>
  <si>
    <t>tk</t>
  </si>
  <si>
    <t>Lintvundamendi taldmik</t>
  </si>
  <si>
    <t>m3</t>
  </si>
  <si>
    <t>Välisperimeeter + terassi välisperimeeter</t>
  </si>
  <si>
    <t>Columbia lintvundament laotud 190 mm reaplokk</t>
  </si>
  <si>
    <t>m2</t>
  </si>
  <si>
    <t>Kõrgus 2 m</t>
  </si>
  <si>
    <t>Lintvundamendi soojustus</t>
  </si>
  <si>
    <t>Kõrgus 2m, 100 mm, EPS120</t>
  </si>
  <si>
    <t>Tagasitäide liivaga</t>
  </si>
  <si>
    <t>Lindi ümber, koos tihendamisega, tihendamine iga 300mm tagant</t>
  </si>
  <si>
    <t>Välisperimeetri EPS kate deltakile</t>
  </si>
  <si>
    <t>Horisontaalne perimeetri soojustus</t>
  </si>
  <si>
    <t>100 mm EPS120</t>
  </si>
  <si>
    <t>Põrandasoojustus materjal + paigaldus</t>
  </si>
  <si>
    <t>300 mm EPS120 (100 x 3) koos paigaldusega</t>
  </si>
  <si>
    <t>Radoonikile</t>
  </si>
  <si>
    <t>Näiteks radoonikile</t>
  </si>
  <si>
    <t>Põranda valu/monoliitne põrandaplaat</t>
  </si>
  <si>
    <t>250mm, 12 mm topelt armatuurvõrk, koos paigalduse ja valuga</t>
  </si>
  <si>
    <t>Trepp</t>
  </si>
  <si>
    <t>Ühe astmeline, ca 1.5m2</t>
  </si>
  <si>
    <t>Seinad</t>
  </si>
  <si>
    <t>Sisekrohv</t>
  </si>
  <si>
    <t>MP75</t>
  </si>
  <si>
    <t>Kandvad müürid FIBO5 200 mm</t>
  </si>
  <si>
    <t>Aknad maha võetud ja väike varu lisaks</t>
  </si>
  <si>
    <t>Krohvitud fassaadisüsteem</t>
  </si>
  <si>
    <t>Silikoonkrohv beež, EPS60 Silver 250 mm, osaliselt puitlaudis</t>
  </si>
  <si>
    <t>Vaheseinad</t>
  </si>
  <si>
    <t>Topeltkips, pealmine kiht erikõva kips, 66mm karkass, vahel kivivill</t>
  </si>
  <si>
    <t>Lagi + katus</t>
  </si>
  <si>
    <t>Topeltkips</t>
  </si>
  <si>
    <t>2x12mm</t>
  </si>
  <si>
    <t>28 mm kipskarkass</t>
  </si>
  <si>
    <t>Standard 28mm laekarkass</t>
  </si>
  <si>
    <t>Aurutõke</t>
  </si>
  <si>
    <t>0.2mm kile, teibitud OSB peale aurutihedalt</t>
  </si>
  <si>
    <t>Fermid</t>
  </si>
  <si>
    <t>komplekt</t>
  </si>
  <si>
    <t>Vastavalt manustatud projektile või samaväärne</t>
  </si>
  <si>
    <t>Soojustus fermide vahele</t>
  </si>
  <si>
    <t>600mm puistevill</t>
  </si>
  <si>
    <t>Aluslaudis</t>
  </si>
  <si>
    <t>m</t>
  </si>
  <si>
    <t>32x100</t>
  </si>
  <si>
    <t>OSB</t>
  </si>
  <si>
    <t>Väike tahvel, punnsoonega</t>
  </si>
  <si>
    <t>SBS aluskate</t>
  </si>
  <si>
    <t>koos paigaldusega</t>
  </si>
  <si>
    <t>Bituumensindel</t>
  </si>
  <si>
    <t>Bituumensindel, toon nt pruun</t>
  </si>
  <si>
    <t>Räästakast</t>
  </si>
  <si>
    <t>Peensaetud höövellaud 21x120, taga putukavõrk, toon pruunikas</t>
  </si>
  <si>
    <t>Paigaldus</t>
  </si>
  <si>
    <t>Fermide paigaldus, OSB paigaldus, Aluslaudise paigaldus, sindli paigaldus</t>
  </si>
  <si>
    <t>Märgade ruumide plaatimine/hüdro</t>
  </si>
  <si>
    <t>Plaatmine</t>
  </si>
  <si>
    <t>Arvestada 600 x 600 mm plaadiga</t>
  </si>
  <si>
    <t>Plaadi hind</t>
  </si>
  <si>
    <t>600 x 600 mm plaat</t>
  </si>
  <si>
    <t>Põrandakatted</t>
  </si>
  <si>
    <t>Liistu paigaldus</t>
  </si>
  <si>
    <t>jm</t>
  </si>
  <si>
    <t>Puitliist 60 mm</t>
  </si>
  <si>
    <t>Liist</t>
  </si>
  <si>
    <t>põrandakatte paigaldus</t>
  </si>
  <si>
    <t>Ujuv</t>
  </si>
  <si>
    <t>põrandakate</t>
  </si>
  <si>
    <t>LVT</t>
  </si>
  <si>
    <t>Maalritööd</t>
  </si>
  <si>
    <t>Lagede värvimine</t>
  </si>
  <si>
    <t>Toonid standartsed, nt TVT F497</t>
  </si>
  <si>
    <t>Seinte värvimine</t>
  </si>
  <si>
    <t>Fassaaditööd</t>
  </si>
  <si>
    <t>Sokliplaat</t>
  </si>
  <si>
    <t>Värvitud tsementkiudplaat immutatud puitroovil, toon antratsiithall nt RR23</t>
  </si>
  <si>
    <t>Pandus</t>
  </si>
  <si>
    <t>100 mm paksus, 8 mm armatuurvõrguga</t>
  </si>
  <si>
    <t>Saun</t>
  </si>
  <si>
    <t>Saunaruum</t>
  </si>
  <si>
    <t>kmpl</t>
  </si>
  <si>
    <t>Termomänd, sh kahe astmega lava, elektrikeris sobilik sauna kubatuuriga, nt Harvia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</si>
</sst>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[$€]"/>
    <numFmt numFmtId="165" formatCode="#,##0.00&quot;€&quot;"/>
  </numFmts>
  <fonts count="3" x14ac:knownFonts="1">
    <font>
      <sz val="11"/>
      <color theme="1"/>
      <name val="Aptos Narrow"/>
      <family val="2"/>
      <charset val="186"/>
      <scheme val="minor"/>
    </font>
    <font>
      <sz val="10"/>
      <color theme="1"/>
      <name val="Aptos Narrow"/>
      <scheme val="minor"/>
    </font>
    <font>
      <b/>
      <sz val="10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0" xfId="0" applyNumberFormat="1" applyFont="1"/>
    <xf numFmtId="0" fontId="2" fillId="0" borderId="1" xfId="0" applyFont="1" applyBorder="1"/>
    <xf numFmtId="165" fontId="1" fillId="0" borderId="1" xfId="0" applyNumberFormat="1" applyFont="1" applyBorder="1"/>
    <xf numFmtId="165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1" fillId="0" borderId="0" xfId="0" applyFont="1"/>
  </cellXfs>
  <cellStyles count="1">
    <cellStyle name="Normal" xfId="0" builtinId="0"/>
  </cellStyles>
  <dxfs count="24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8" defaultTableStyle="TableStyleMedium2" defaultPivotStyle="PivotStyleLight16">
    <tableStyle name="Randla-style" pivot="0" count="3" xr9:uid="{BA330E9C-8B11-435E-8D8F-7500A9FAA395}">
      <tableStyleElement type="headerRow" dxfId="23"/>
      <tableStyleElement type="firstRowStripe" dxfId="22"/>
      <tableStyleElement type="secondRowStripe" dxfId="21"/>
    </tableStyle>
    <tableStyle name="Randla-style 2" pivot="0" count="3" xr9:uid="{C78272C7-3890-49B4-A0E7-A078D61D8464}">
      <tableStyleElement type="headerRow" dxfId="20"/>
      <tableStyleElement type="firstRowStripe" dxfId="19"/>
      <tableStyleElement type="secondRowStripe" dxfId="18"/>
    </tableStyle>
    <tableStyle name="Randla-style 3" pivot="0" count="3" xr9:uid="{F85D063B-209B-40C2-9224-91D01891BEAA}">
      <tableStyleElement type="headerRow" dxfId="17"/>
      <tableStyleElement type="firstRowStripe" dxfId="16"/>
      <tableStyleElement type="secondRowStripe" dxfId="15"/>
    </tableStyle>
    <tableStyle name="Randla-style 4" pivot="0" count="3" xr9:uid="{C58F310F-7007-4260-8C1A-ED62599DCFDF}">
      <tableStyleElement type="headerRow" dxfId="14"/>
      <tableStyleElement type="firstRowStripe" dxfId="13"/>
      <tableStyleElement type="secondRowStripe" dxfId="12"/>
    </tableStyle>
    <tableStyle name="Randla-style 5" pivot="0" count="3" xr9:uid="{BCE4B9E9-B776-46AA-802F-839C6787DDBD}">
      <tableStyleElement type="headerRow" dxfId="11"/>
      <tableStyleElement type="firstRowStripe" dxfId="10"/>
      <tableStyleElement type="secondRowStripe" dxfId="9"/>
    </tableStyle>
    <tableStyle name="Randla-style 6" pivot="0" count="3" xr9:uid="{D7EC0530-E1E8-4B4D-9D57-30343140BBE0}">
      <tableStyleElement type="headerRow" dxfId="8"/>
      <tableStyleElement type="firstRowStripe" dxfId="7"/>
      <tableStyleElement type="secondRowStripe" dxfId="6"/>
    </tableStyle>
    <tableStyle name="Randla-style 7" pivot="0" count="3" xr9:uid="{FE59A45F-7CBC-4D9B-ADF3-05ADC0ABBD56}">
      <tableStyleElement type="headerRow" dxfId="5"/>
      <tableStyleElement type="firstRowStripe" dxfId="4"/>
      <tableStyleElement type="secondRowStripe" dxfId="3"/>
    </tableStyle>
    <tableStyle name="Randla-style 8" pivot="0" count="3" xr9:uid="{0C00E7DD-F9D1-4D9B-B28A-D5BAB36874DC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A24BAA-5F1A-40E4-8C42-4DA0D9761F1B}" name="Table_26" displayName="Table_26" ref="A6:F17">
  <tableColumns count="6">
    <tableColumn id="1" xr3:uid="{8B9441AE-832C-43C3-B2F9-12553D38B236}" name="Vundament ja 1. korruse põrand"/>
    <tableColumn id="2" xr3:uid="{5AE3B168-3025-4ED9-9C0D-946EB1550CFE}" name="kogus"/>
    <tableColumn id="3" xr3:uid="{5FAB285C-4EEE-4ADA-BCBE-333BD4789CB8}" name="ühik"/>
    <tableColumn id="4" xr3:uid="{814B0569-03D9-4889-B57A-91D224394D61}" name="ühiku hind"/>
    <tableColumn id="5" xr3:uid="{B7DC8065-CF6A-455B-95B3-AFB8A4FF10E7}" name="kokku">
      <calculatedColumnFormula>B7*D7</calculatedColumnFormula>
    </tableColumn>
    <tableColumn id="6" xr3:uid="{BADA2F2C-5397-4BF6-9F13-5B0DA8EE1709}" name="lisainfo"/>
  </tableColumns>
  <tableStyleInfo name="Randl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3C46545-FF67-4F2C-8BAF-19B9EBBF887D}" name="Table_27" displayName="Table_27" ref="A20:F24">
  <tableColumns count="6">
    <tableColumn id="1" xr3:uid="{8FA0F2AE-771B-4811-AB41-B4CCC26AC195}" name="Seinad"/>
    <tableColumn id="2" xr3:uid="{0FED30C1-A7D7-4580-A5A0-3B0BCE08E414}" name="kogus"/>
    <tableColumn id="3" xr3:uid="{2860F660-158A-424E-913E-A2CF3C6D7755}" name="ühik"/>
    <tableColumn id="4" xr3:uid="{F0E504CE-E172-4143-9199-F44DC3BD62F5}" name="ühiku hind"/>
    <tableColumn id="5" xr3:uid="{88C6A030-3A0F-49B2-9324-BEE5BB7F3486}" name="kokku">
      <calculatedColumnFormula>B21*D21</calculatedColumnFormula>
    </tableColumn>
    <tableColumn id="6" xr3:uid="{AC703FD3-D2C1-42FC-B863-A039FBE0CD2B}" name="lisainfo"/>
  </tableColumns>
  <tableStyleInfo name="Randla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2D9E1EB-465B-4863-A7AC-16F068A2CD35}" name="Table_28" displayName="Table_28" ref="A28:F39">
  <tableColumns count="6">
    <tableColumn id="1" xr3:uid="{7015436A-1016-4554-9CD5-4EE72E001990}" name="Lagi + katus"/>
    <tableColumn id="2" xr3:uid="{E8353F58-06CD-4087-9460-EEBA3C2DB867}" name="kogus"/>
    <tableColumn id="3" xr3:uid="{E40B05C1-0C0F-4FFF-BEE2-23504D457D0F}" name="ühik"/>
    <tableColumn id="4" xr3:uid="{1C124A90-5D08-4564-ABEE-E03F88887868}" name="ühiku hind"/>
    <tableColumn id="5" xr3:uid="{1658C349-C757-4AE1-92F6-E152E4B3EFBD}" name="kokku">
      <calculatedColumnFormula>B29*D29</calculatedColumnFormula>
    </tableColumn>
    <tableColumn id="6" xr3:uid="{88660AC9-0D1D-405D-8E87-C1F2DFEDCD5D}" name="lisainfo"/>
  </tableColumns>
  <tableStyleInfo name="Randla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788F878-4B76-4B6F-8AA4-1A13A64D50C0}" name="Table_29" displayName="Table_29" ref="A42:F44">
  <tableColumns count="6">
    <tableColumn id="1" xr3:uid="{F0AEDEDB-C886-486E-8B9E-3172B375616A}" name="Märgade ruumide plaatimine/hüdro"/>
    <tableColumn id="2" xr3:uid="{36E047AB-888F-47A5-A465-2A37390FA0D9}" name="kogus"/>
    <tableColumn id="3" xr3:uid="{6661EFD5-C35E-4B40-9520-F5FC1D465EE7}" name="ühik"/>
    <tableColumn id="4" xr3:uid="{C8F914F2-8400-4EB0-B326-D0A82D470A32}" name="ühiku hind"/>
    <tableColumn id="5" xr3:uid="{F34C1C45-2923-4172-92CC-29E3792A2485}" name="kokku">
      <calculatedColumnFormula>B43*D43</calculatedColumnFormula>
    </tableColumn>
    <tableColumn id="6" xr3:uid="{CD5A1BF6-7BF5-4B5B-B6BB-6CAB87456F96}" name="lisainfo"/>
  </tableColumns>
  <tableStyleInfo name="Randla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3B45786-1502-4FE7-BCC2-2182CF951FB5}" name="Table_30" displayName="Table_30" ref="A48:F52">
  <tableColumns count="6">
    <tableColumn id="1" xr3:uid="{DE73066F-A116-4AE2-B2E0-163F30FF0256}" name="Põrandakatted"/>
    <tableColumn id="2" xr3:uid="{6F23F6DE-C771-4B74-8970-F327B58ABC71}" name="kogus"/>
    <tableColumn id="3" xr3:uid="{1B07F152-5DE3-464E-B5C3-4DCE7F316963}" name="ühik"/>
    <tableColumn id="4" xr3:uid="{51B79C9C-DB25-4CC5-86A9-B476C935221D}" name="ühiku hind"/>
    <tableColumn id="5" xr3:uid="{3FC00F40-7157-439F-8FA5-AC8CC6A5F551}" name="kokku">
      <calculatedColumnFormula>B49*D49</calculatedColumnFormula>
    </tableColumn>
    <tableColumn id="6" xr3:uid="{66B2E30A-BF2D-4B0F-98F4-805FAC995533}" name="lisainfo"/>
  </tableColumns>
  <tableStyleInfo name="Randla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5FEAA50-C776-4EF5-BA46-508FEB6A867D}" name="Table_31" displayName="Table_31" ref="A56:F58">
  <tableColumns count="6">
    <tableColumn id="1" xr3:uid="{1AB95110-4E99-4716-83E2-E2B25B724E78}" name="Maalritööd"/>
    <tableColumn id="2" xr3:uid="{0F538157-FF95-4DA8-9003-1A7E695A4C6B}" name="kogus"/>
    <tableColumn id="3" xr3:uid="{15FF81AE-18A0-41AC-A12A-7BE858933518}" name="ühik"/>
    <tableColumn id="4" xr3:uid="{DB85CD8B-2FD0-49D0-8787-DDBC1824327A}" name="ühiku hind"/>
    <tableColumn id="5" xr3:uid="{6F840B56-11D0-4D46-96C1-E307E36ECA27}" name="kokku">
      <calculatedColumnFormula>B57*D57</calculatedColumnFormula>
    </tableColumn>
    <tableColumn id="6" xr3:uid="{97368B8E-079C-4516-A500-1B700AE65577}" name="lisainfo"/>
  </tableColumns>
  <tableStyleInfo name="Randla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3CFCE95-66A2-40CC-BD8E-33ED4FC520B8}" name="Table_32" displayName="Table_32" ref="A61:F63">
  <tableColumns count="6">
    <tableColumn id="1" xr3:uid="{C48B2106-CC5B-4171-8DAD-FED17A70A20C}" name="Fassaaditööd"/>
    <tableColumn id="2" xr3:uid="{EE6772FE-05CE-498B-B852-D558F6F75EE0}" name="kogus"/>
    <tableColumn id="3" xr3:uid="{9B1FB9EC-429F-441D-8AC0-5DC33DB63286}" name="ühik"/>
    <tableColumn id="4" xr3:uid="{7678C9EB-A727-4724-9BEB-2D1E68E8B389}" name="ühiku hind"/>
    <tableColumn id="5" xr3:uid="{E0738A81-C535-473E-9CFA-AB69F49E7CBA}" name="kokku">
      <calculatedColumnFormula>B62*D62</calculatedColumnFormula>
    </tableColumn>
    <tableColumn id="6" xr3:uid="{CB643548-5DCF-4364-8628-BE2597CDDB5F}" name="lisainfo"/>
  </tableColumns>
  <tableStyleInfo name="Randla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20CEEC5-B624-4772-BAE8-D99280378E09}" name="Table_33" displayName="Table_33" ref="A66:F67">
  <tableColumns count="6">
    <tableColumn id="1" xr3:uid="{F838CEF4-8805-48A4-BDB6-4A4BF0A9126A}" name="Saun"/>
    <tableColumn id="2" xr3:uid="{90956F95-8EA0-4DFE-B178-81E44F9ADA28}" name="kogus"/>
    <tableColumn id="3" xr3:uid="{CC35C2B6-6437-42FE-8946-252B6E588A8A}" name="ühik"/>
    <tableColumn id="4" xr3:uid="{80C37E4A-369B-46DE-9783-7DCDE890AF9B}" name="ühiku hind"/>
    <tableColumn id="5" xr3:uid="{D49BAACA-C941-4CD4-AD36-331406BD0B2C}" name="kokku">
      <calculatedColumnFormula>B67*D67</calculatedColumnFormula>
    </tableColumn>
    <tableColumn id="6" xr3:uid="{586AD426-EB70-4D8D-BE58-3836A93FEA66}" name="lisainfo"/>
  </tableColumns>
  <tableStyleInfo name="Randla-style 8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13B41-66F0-46A8-AEBF-8D7DE61A29A7}">
  <dimension ref="A1:G924"/>
  <sheetViews>
    <sheetView tabSelected="1" workbookViewId="0">
      <selection sqref="A1:XFD1048576"/>
    </sheetView>
  </sheetViews>
  <sheetFormatPr defaultColWidth="12.5703125" defaultRowHeight="15" x14ac:dyDescent="0.25"/>
  <cols>
    <col min="1" max="1" width="37.140625" customWidth="1"/>
    <col min="6" max="6" width="62.5703125" customWidth="1"/>
    <col min="7" max="7" width="19.7109375" customWidth="1"/>
  </cols>
  <sheetData>
    <row r="1" spans="1:7" x14ac:dyDescent="0.25">
      <c r="E1" s="1"/>
      <c r="G1" s="2" t="s">
        <v>0</v>
      </c>
    </row>
    <row r="2" spans="1:7" x14ac:dyDescent="0.25">
      <c r="E2" s="1"/>
      <c r="G2" s="3">
        <f>SUM(F:F)</f>
        <v>5971.94</v>
      </c>
    </row>
    <row r="3" spans="1:7" x14ac:dyDescent="0.25">
      <c r="E3" s="1"/>
      <c r="G3" s="2" t="s">
        <v>1</v>
      </c>
    </row>
    <row r="4" spans="1:7" x14ac:dyDescent="0.25">
      <c r="E4" s="1"/>
      <c r="G4" s="3">
        <f>G2*1.24</f>
        <v>7405.2055999999993</v>
      </c>
    </row>
    <row r="5" spans="1:7" x14ac:dyDescent="0.25">
      <c r="E5" s="1"/>
      <c r="F5" s="4">
        <f>SUM(E7:E17)</f>
        <v>0</v>
      </c>
    </row>
    <row r="6" spans="1:7" x14ac:dyDescent="0.25">
      <c r="A6" s="5" t="s">
        <v>2</v>
      </c>
      <c r="B6" s="5" t="s">
        <v>3</v>
      </c>
      <c r="C6" s="5" t="s">
        <v>4</v>
      </c>
      <c r="D6" s="5" t="s">
        <v>5</v>
      </c>
      <c r="E6" s="6" t="s">
        <v>6</v>
      </c>
      <c r="F6" s="5" t="s">
        <v>7</v>
      </c>
    </row>
    <row r="7" spans="1:7" x14ac:dyDescent="0.25">
      <c r="A7" s="7" t="s">
        <v>8</v>
      </c>
      <c r="B7" s="7">
        <v>1</v>
      </c>
      <c r="C7" s="7" t="s">
        <v>9</v>
      </c>
      <c r="D7" s="7"/>
      <c r="E7" s="1">
        <f t="shared" ref="E7:E17" si="0">B7*D7</f>
        <v>0</v>
      </c>
      <c r="F7" s="7"/>
    </row>
    <row r="8" spans="1:7" x14ac:dyDescent="0.25">
      <c r="A8" s="7" t="s">
        <v>10</v>
      </c>
      <c r="B8" s="7">
        <v>10.4</v>
      </c>
      <c r="C8" s="7" t="s">
        <v>11</v>
      </c>
      <c r="D8" s="7"/>
      <c r="E8" s="1">
        <f t="shared" si="0"/>
        <v>0</v>
      </c>
      <c r="F8" s="7" t="s">
        <v>12</v>
      </c>
    </row>
    <row r="9" spans="1:7" x14ac:dyDescent="0.25">
      <c r="A9" s="7" t="s">
        <v>13</v>
      </c>
      <c r="B9" s="7">
        <v>174</v>
      </c>
      <c r="C9" s="7" t="s">
        <v>14</v>
      </c>
      <c r="D9" s="7"/>
      <c r="E9" s="1">
        <f t="shared" si="0"/>
        <v>0</v>
      </c>
      <c r="F9" s="7" t="s">
        <v>15</v>
      </c>
    </row>
    <row r="10" spans="1:7" x14ac:dyDescent="0.25">
      <c r="A10" s="7" t="s">
        <v>16</v>
      </c>
      <c r="B10" s="7">
        <v>96</v>
      </c>
      <c r="C10" s="7" t="s">
        <v>14</v>
      </c>
      <c r="D10" s="7"/>
      <c r="E10" s="1">
        <f t="shared" si="0"/>
        <v>0</v>
      </c>
      <c r="F10" s="7" t="s">
        <v>17</v>
      </c>
    </row>
    <row r="11" spans="1:7" x14ac:dyDescent="0.25">
      <c r="A11" s="7" t="s">
        <v>18</v>
      </c>
      <c r="B11" s="7">
        <v>308</v>
      </c>
      <c r="C11" s="7" t="s">
        <v>11</v>
      </c>
      <c r="D11" s="7"/>
      <c r="E11" s="1">
        <f t="shared" si="0"/>
        <v>0</v>
      </c>
      <c r="F11" s="7" t="s">
        <v>19</v>
      </c>
    </row>
    <row r="12" spans="1:7" x14ac:dyDescent="0.25">
      <c r="A12" s="7" t="s">
        <v>20</v>
      </c>
      <c r="B12" s="7">
        <v>96</v>
      </c>
      <c r="C12" s="7" t="s">
        <v>14</v>
      </c>
      <c r="D12" s="7"/>
      <c r="E12" s="1">
        <f t="shared" si="0"/>
        <v>0</v>
      </c>
      <c r="F12" s="7"/>
    </row>
    <row r="13" spans="1:7" x14ac:dyDescent="0.25">
      <c r="A13" s="7" t="s">
        <v>21</v>
      </c>
      <c r="B13" s="7">
        <v>96</v>
      </c>
      <c r="C13" s="7" t="s">
        <v>14</v>
      </c>
      <c r="D13" s="7"/>
      <c r="E13" s="1">
        <f t="shared" si="0"/>
        <v>0</v>
      </c>
      <c r="F13" s="7" t="s">
        <v>22</v>
      </c>
    </row>
    <row r="14" spans="1:7" x14ac:dyDescent="0.25">
      <c r="A14" s="7" t="s">
        <v>23</v>
      </c>
      <c r="B14" s="7">
        <v>201</v>
      </c>
      <c r="C14" s="7" t="s">
        <v>14</v>
      </c>
      <c r="D14" s="7"/>
      <c r="E14" s="1">
        <f t="shared" si="0"/>
        <v>0</v>
      </c>
      <c r="F14" s="7" t="s">
        <v>24</v>
      </c>
    </row>
    <row r="15" spans="1:7" x14ac:dyDescent="0.25">
      <c r="A15" s="7" t="s">
        <v>25</v>
      </c>
      <c r="B15" s="7">
        <v>201</v>
      </c>
      <c r="C15" s="7" t="s">
        <v>14</v>
      </c>
      <c r="D15" s="7"/>
      <c r="E15" s="1">
        <f t="shared" si="0"/>
        <v>0</v>
      </c>
      <c r="F15" s="7" t="s">
        <v>26</v>
      </c>
    </row>
    <row r="16" spans="1:7" x14ac:dyDescent="0.25">
      <c r="A16" s="7" t="s">
        <v>27</v>
      </c>
      <c r="B16" s="7">
        <v>201</v>
      </c>
      <c r="C16" s="7" t="s">
        <v>14</v>
      </c>
      <c r="D16" s="7"/>
      <c r="E16" s="1">
        <f t="shared" si="0"/>
        <v>0</v>
      </c>
      <c r="F16" s="7" t="s">
        <v>28</v>
      </c>
    </row>
    <row r="17" spans="1:6" x14ac:dyDescent="0.25">
      <c r="A17" s="7" t="s">
        <v>29</v>
      </c>
      <c r="B17" s="7">
        <v>1</v>
      </c>
      <c r="C17" s="7" t="s">
        <v>9</v>
      </c>
      <c r="D17" s="7"/>
      <c r="E17" s="1">
        <f t="shared" si="0"/>
        <v>0</v>
      </c>
      <c r="F17" s="1" t="s">
        <v>30</v>
      </c>
    </row>
    <row r="18" spans="1:6" x14ac:dyDescent="0.25">
      <c r="E18" s="1"/>
    </row>
    <row r="19" spans="1:6" x14ac:dyDescent="0.25">
      <c r="E19" s="1"/>
      <c r="F19" s="4">
        <f>SUM(E21:E24)</f>
        <v>0</v>
      </c>
    </row>
    <row r="20" spans="1:6" x14ac:dyDescent="0.25">
      <c r="A20" s="5" t="s">
        <v>31</v>
      </c>
      <c r="B20" s="5" t="s">
        <v>3</v>
      </c>
      <c r="C20" s="5" t="s">
        <v>4</v>
      </c>
      <c r="D20" s="5" t="s">
        <v>5</v>
      </c>
      <c r="E20" s="6" t="s">
        <v>6</v>
      </c>
      <c r="F20" s="5" t="s">
        <v>7</v>
      </c>
    </row>
    <row r="21" spans="1:6" x14ac:dyDescent="0.25">
      <c r="A21" s="7" t="s">
        <v>32</v>
      </c>
      <c r="B21" s="7">
        <v>234</v>
      </c>
      <c r="C21" s="7" t="s">
        <v>14</v>
      </c>
      <c r="D21" s="7"/>
      <c r="E21" s="1">
        <f t="shared" ref="E21:E24" si="1">B21*D21</f>
        <v>0</v>
      </c>
      <c r="F21" s="7" t="s">
        <v>33</v>
      </c>
    </row>
    <row r="22" spans="1:6" x14ac:dyDescent="0.25">
      <c r="A22" s="7" t="s">
        <v>34</v>
      </c>
      <c r="B22" s="7">
        <v>200</v>
      </c>
      <c r="C22" s="7" t="s">
        <v>14</v>
      </c>
      <c r="D22" s="7"/>
      <c r="E22" s="1">
        <f t="shared" si="1"/>
        <v>0</v>
      </c>
      <c r="F22" s="7" t="s">
        <v>35</v>
      </c>
    </row>
    <row r="23" spans="1:6" x14ac:dyDescent="0.25">
      <c r="A23" s="7" t="s">
        <v>36</v>
      </c>
      <c r="B23" s="7">
        <v>200</v>
      </c>
      <c r="C23" s="7" t="s">
        <v>14</v>
      </c>
      <c r="D23" s="7"/>
      <c r="E23" s="1">
        <f t="shared" si="1"/>
        <v>0</v>
      </c>
      <c r="F23" s="7" t="s">
        <v>37</v>
      </c>
    </row>
    <row r="24" spans="1:6" x14ac:dyDescent="0.25">
      <c r="A24" s="7" t="s">
        <v>38</v>
      </c>
      <c r="B24" s="7">
        <v>180</v>
      </c>
      <c r="C24" s="7" t="s">
        <v>14</v>
      </c>
      <c r="D24" s="7"/>
      <c r="E24" s="1">
        <f t="shared" si="1"/>
        <v>0</v>
      </c>
      <c r="F24" s="7" t="s">
        <v>39</v>
      </c>
    </row>
    <row r="25" spans="1:6" x14ac:dyDescent="0.25">
      <c r="E25" s="1"/>
    </row>
    <row r="26" spans="1:6" x14ac:dyDescent="0.25">
      <c r="E26" s="1"/>
    </row>
    <row r="27" spans="1:6" x14ac:dyDescent="0.25">
      <c r="E27" s="1"/>
      <c r="F27" s="4">
        <f>SUM(E29:E39)</f>
        <v>0</v>
      </c>
    </row>
    <row r="28" spans="1:6" x14ac:dyDescent="0.25">
      <c r="A28" s="5" t="s">
        <v>40</v>
      </c>
      <c r="B28" s="5" t="s">
        <v>3</v>
      </c>
      <c r="C28" s="5" t="s">
        <v>4</v>
      </c>
      <c r="D28" s="5" t="s">
        <v>5</v>
      </c>
      <c r="E28" s="6" t="s">
        <v>6</v>
      </c>
      <c r="F28" s="5" t="s">
        <v>7</v>
      </c>
    </row>
    <row r="29" spans="1:6" x14ac:dyDescent="0.25">
      <c r="A29" s="7" t="s">
        <v>41</v>
      </c>
      <c r="B29" s="7">
        <v>169.2</v>
      </c>
      <c r="C29" s="7" t="s">
        <v>14</v>
      </c>
      <c r="D29" s="7"/>
      <c r="E29" s="1">
        <f t="shared" ref="E29:E39" si="2">B29*D29</f>
        <v>0</v>
      </c>
      <c r="F29" s="7" t="s">
        <v>42</v>
      </c>
    </row>
    <row r="30" spans="1:6" x14ac:dyDescent="0.25">
      <c r="A30" s="7" t="s">
        <v>43</v>
      </c>
      <c r="B30" s="7">
        <v>169.2</v>
      </c>
      <c r="C30" s="7" t="s">
        <v>14</v>
      </c>
      <c r="D30" s="7"/>
      <c r="E30" s="1">
        <f t="shared" si="2"/>
        <v>0</v>
      </c>
      <c r="F30" s="7" t="s">
        <v>44</v>
      </c>
    </row>
    <row r="31" spans="1:6" x14ac:dyDescent="0.25">
      <c r="A31" s="7" t="s">
        <v>45</v>
      </c>
      <c r="B31" s="7">
        <v>169.2</v>
      </c>
      <c r="C31" s="7" t="s">
        <v>14</v>
      </c>
      <c r="D31" s="7"/>
      <c r="E31" s="1">
        <f t="shared" si="2"/>
        <v>0</v>
      </c>
      <c r="F31" s="7" t="s">
        <v>46</v>
      </c>
    </row>
    <row r="32" spans="1:6" x14ac:dyDescent="0.25">
      <c r="A32" s="7" t="s">
        <v>47</v>
      </c>
      <c r="B32" s="7">
        <v>1</v>
      </c>
      <c r="C32" s="7" t="s">
        <v>48</v>
      </c>
      <c r="D32" s="7"/>
      <c r="E32" s="1">
        <f t="shared" si="2"/>
        <v>0</v>
      </c>
      <c r="F32" s="7" t="s">
        <v>49</v>
      </c>
    </row>
    <row r="33" spans="1:6" x14ac:dyDescent="0.25">
      <c r="A33" s="7" t="s">
        <v>50</v>
      </c>
      <c r="B33" s="7">
        <v>120.6</v>
      </c>
      <c r="C33" s="7" t="s">
        <v>11</v>
      </c>
      <c r="D33" s="7"/>
      <c r="E33" s="1">
        <f t="shared" si="2"/>
        <v>0</v>
      </c>
      <c r="F33" s="7" t="s">
        <v>51</v>
      </c>
    </row>
    <row r="34" spans="1:6" x14ac:dyDescent="0.25">
      <c r="A34" s="7" t="s">
        <v>52</v>
      </c>
      <c r="B34" s="7">
        <v>1064</v>
      </c>
      <c r="C34" s="7" t="s">
        <v>53</v>
      </c>
      <c r="D34" s="7"/>
      <c r="E34" s="1">
        <f t="shared" si="2"/>
        <v>0</v>
      </c>
      <c r="F34" s="7" t="s">
        <v>54</v>
      </c>
    </row>
    <row r="35" spans="1:6" x14ac:dyDescent="0.25">
      <c r="A35" s="7" t="s">
        <v>55</v>
      </c>
      <c r="B35" s="7">
        <v>305.89999999999998</v>
      </c>
      <c r="C35" s="7" t="s">
        <v>14</v>
      </c>
      <c r="D35" s="7"/>
      <c r="E35" s="1">
        <f t="shared" si="2"/>
        <v>0</v>
      </c>
      <c r="F35" s="7" t="s">
        <v>56</v>
      </c>
    </row>
    <row r="36" spans="1:6" x14ac:dyDescent="0.25">
      <c r="A36" s="7" t="s">
        <v>57</v>
      </c>
      <c r="B36" s="7">
        <v>305.89999999999998</v>
      </c>
      <c r="C36" s="7" t="s">
        <v>14</v>
      </c>
      <c r="D36" s="7"/>
      <c r="E36" s="1">
        <f t="shared" si="2"/>
        <v>0</v>
      </c>
      <c r="F36" s="7" t="s">
        <v>58</v>
      </c>
    </row>
    <row r="37" spans="1:6" x14ac:dyDescent="0.25">
      <c r="A37" s="7" t="s">
        <v>59</v>
      </c>
      <c r="B37" s="7">
        <v>305.89999999999998</v>
      </c>
      <c r="C37" s="7" t="s">
        <v>14</v>
      </c>
      <c r="D37" s="7"/>
      <c r="E37" s="1">
        <f t="shared" si="2"/>
        <v>0</v>
      </c>
      <c r="F37" s="7" t="s">
        <v>60</v>
      </c>
    </row>
    <row r="38" spans="1:6" x14ac:dyDescent="0.25">
      <c r="A38" s="7" t="s">
        <v>61</v>
      </c>
      <c r="B38" s="7">
        <v>70</v>
      </c>
      <c r="C38" s="7" t="s">
        <v>14</v>
      </c>
      <c r="D38" s="7"/>
      <c r="E38" s="1">
        <f t="shared" si="2"/>
        <v>0</v>
      </c>
      <c r="F38" s="7" t="s">
        <v>62</v>
      </c>
    </row>
    <row r="39" spans="1:6" x14ac:dyDescent="0.25">
      <c r="A39" s="7" t="s">
        <v>63</v>
      </c>
      <c r="B39" s="7">
        <v>305.89999999999998</v>
      </c>
      <c r="C39" s="7" t="s">
        <v>14</v>
      </c>
      <c r="D39" s="7"/>
      <c r="E39" s="1">
        <f t="shared" si="2"/>
        <v>0</v>
      </c>
      <c r="F39" s="7" t="s">
        <v>64</v>
      </c>
    </row>
    <row r="40" spans="1:6" x14ac:dyDescent="0.25">
      <c r="E40" s="1"/>
    </row>
    <row r="41" spans="1:6" x14ac:dyDescent="0.25">
      <c r="E41" s="1"/>
      <c r="F41" s="4">
        <f>SUM(E43:E45)</f>
        <v>2396.64</v>
      </c>
    </row>
    <row r="42" spans="1:6" x14ac:dyDescent="0.25">
      <c r="A42" s="5" t="s">
        <v>65</v>
      </c>
      <c r="B42" s="5" t="s">
        <v>3</v>
      </c>
      <c r="C42" s="5" t="s">
        <v>4</v>
      </c>
      <c r="D42" s="5" t="s">
        <v>5</v>
      </c>
      <c r="E42" s="6" t="s">
        <v>6</v>
      </c>
      <c r="F42" s="5" t="s">
        <v>7</v>
      </c>
    </row>
    <row r="43" spans="1:6" x14ac:dyDescent="0.25">
      <c r="A43" s="7" t="s">
        <v>66</v>
      </c>
      <c r="B43" s="7">
        <v>119.83199999999999</v>
      </c>
      <c r="C43" s="7" t="s">
        <v>14</v>
      </c>
      <c r="D43" s="7"/>
      <c r="E43" s="1">
        <f t="shared" ref="E43:E44" si="3">B43*D43</f>
        <v>0</v>
      </c>
      <c r="F43" s="7" t="s">
        <v>67</v>
      </c>
    </row>
    <row r="44" spans="1:6" x14ac:dyDescent="0.25">
      <c r="A44" s="7" t="s">
        <v>68</v>
      </c>
      <c r="B44" s="7">
        <v>119.83199999999999</v>
      </c>
      <c r="C44" s="7" t="s">
        <v>14</v>
      </c>
      <c r="D44" s="4">
        <v>20</v>
      </c>
      <c r="E44" s="1">
        <f t="shared" si="3"/>
        <v>2396.64</v>
      </c>
      <c r="F44" s="7" t="s">
        <v>69</v>
      </c>
    </row>
    <row r="45" spans="1:6" x14ac:dyDescent="0.25">
      <c r="E45" s="1"/>
    </row>
    <row r="46" spans="1:6" x14ac:dyDescent="0.25">
      <c r="E46" s="1"/>
    </row>
    <row r="47" spans="1:6" x14ac:dyDescent="0.25">
      <c r="E47" s="1"/>
      <c r="F47" s="4">
        <f>SUM(E49:E52)</f>
        <v>3575.2999999999997</v>
      </c>
    </row>
    <row r="48" spans="1:6" x14ac:dyDescent="0.25">
      <c r="A48" s="5" t="s">
        <v>70</v>
      </c>
      <c r="B48" s="5" t="s">
        <v>3</v>
      </c>
      <c r="C48" s="5" t="s">
        <v>4</v>
      </c>
      <c r="D48" s="5" t="s">
        <v>5</v>
      </c>
      <c r="E48" s="6" t="s">
        <v>6</v>
      </c>
      <c r="F48" s="5" t="s">
        <v>7</v>
      </c>
    </row>
    <row r="49" spans="1:6" x14ac:dyDescent="0.25">
      <c r="A49" s="7" t="s">
        <v>71</v>
      </c>
      <c r="B49" s="7">
        <v>170.6</v>
      </c>
      <c r="C49" s="7" t="s">
        <v>72</v>
      </c>
      <c r="D49" s="7"/>
      <c r="E49" s="1">
        <f t="shared" ref="E49:E52" si="4">B49*D49</f>
        <v>0</v>
      </c>
      <c r="F49" s="7" t="s">
        <v>73</v>
      </c>
    </row>
    <row r="50" spans="1:6" x14ac:dyDescent="0.25">
      <c r="A50" s="7" t="s">
        <v>74</v>
      </c>
      <c r="B50" s="7">
        <v>170.6</v>
      </c>
      <c r="C50" s="7" t="s">
        <v>72</v>
      </c>
      <c r="D50" s="4">
        <v>2.5</v>
      </c>
      <c r="E50" s="1">
        <f t="shared" si="4"/>
        <v>426.5</v>
      </c>
      <c r="F50" s="7"/>
    </row>
    <row r="51" spans="1:6" x14ac:dyDescent="0.25">
      <c r="A51" s="7" t="s">
        <v>75</v>
      </c>
      <c r="B51" s="7">
        <v>131.19999999999999</v>
      </c>
      <c r="C51" s="7" t="s">
        <v>14</v>
      </c>
      <c r="D51" s="7"/>
      <c r="E51" s="1">
        <f t="shared" si="4"/>
        <v>0</v>
      </c>
      <c r="F51" s="7" t="s">
        <v>76</v>
      </c>
    </row>
    <row r="52" spans="1:6" x14ac:dyDescent="0.25">
      <c r="A52" s="7" t="s">
        <v>77</v>
      </c>
      <c r="B52" s="7">
        <v>131.19999999999999</v>
      </c>
      <c r="C52" s="7" t="s">
        <v>14</v>
      </c>
      <c r="D52" s="4">
        <v>24</v>
      </c>
      <c r="E52" s="1">
        <f t="shared" si="4"/>
        <v>3148.7999999999997</v>
      </c>
      <c r="F52" s="7" t="s">
        <v>78</v>
      </c>
    </row>
    <row r="53" spans="1:6" x14ac:dyDescent="0.25">
      <c r="E53" s="1"/>
    </row>
    <row r="54" spans="1:6" x14ac:dyDescent="0.25">
      <c r="E54" s="1"/>
    </row>
    <row r="55" spans="1:6" x14ac:dyDescent="0.25">
      <c r="E55" s="1"/>
      <c r="F55" s="4">
        <f>SUM(E57:E58)</f>
        <v>0</v>
      </c>
    </row>
    <row r="56" spans="1:6" x14ac:dyDescent="0.25">
      <c r="A56" s="5" t="s">
        <v>79</v>
      </c>
      <c r="B56" s="5" t="s">
        <v>3</v>
      </c>
      <c r="C56" s="5" t="s">
        <v>4</v>
      </c>
      <c r="D56" s="5" t="s">
        <v>5</v>
      </c>
      <c r="E56" s="6" t="s">
        <v>6</v>
      </c>
      <c r="F56" s="5" t="s">
        <v>7</v>
      </c>
    </row>
    <row r="57" spans="1:6" x14ac:dyDescent="0.25">
      <c r="A57" s="7" t="s">
        <v>80</v>
      </c>
      <c r="B57" s="7">
        <v>162.19999999999999</v>
      </c>
      <c r="C57" s="7" t="s">
        <v>14</v>
      </c>
      <c r="D57" s="7"/>
      <c r="E57" s="1">
        <f t="shared" ref="E57:E58" si="5">B57*D57</f>
        <v>0</v>
      </c>
      <c r="F57" s="7" t="s">
        <v>81</v>
      </c>
    </row>
    <row r="58" spans="1:6" x14ac:dyDescent="0.25">
      <c r="A58" s="7" t="s">
        <v>82</v>
      </c>
      <c r="B58" s="7">
        <v>360</v>
      </c>
      <c r="C58" s="7" t="s">
        <v>14</v>
      </c>
      <c r="D58" s="7"/>
      <c r="E58" s="1">
        <f t="shared" si="5"/>
        <v>0</v>
      </c>
      <c r="F58" s="7" t="s">
        <v>81</v>
      </c>
    </row>
    <row r="59" spans="1:6" x14ac:dyDescent="0.25">
      <c r="E59" s="1"/>
    </row>
    <row r="60" spans="1:6" x14ac:dyDescent="0.25">
      <c r="E60" s="1"/>
      <c r="F60" s="4">
        <f>SUM(E62:E63)</f>
        <v>0</v>
      </c>
    </row>
    <row r="61" spans="1:6" x14ac:dyDescent="0.25">
      <c r="A61" s="5" t="s">
        <v>83</v>
      </c>
      <c r="B61" s="5" t="s">
        <v>3</v>
      </c>
      <c r="C61" s="5" t="s">
        <v>4</v>
      </c>
      <c r="D61" s="5" t="s">
        <v>5</v>
      </c>
      <c r="E61" s="6" t="s">
        <v>6</v>
      </c>
      <c r="F61" s="5" t="s">
        <v>7</v>
      </c>
    </row>
    <row r="62" spans="1:6" x14ac:dyDescent="0.25">
      <c r="A62" s="7" t="s">
        <v>84</v>
      </c>
      <c r="B62" s="7">
        <v>87</v>
      </c>
      <c r="C62" s="7" t="s">
        <v>53</v>
      </c>
      <c r="D62" s="7"/>
      <c r="E62" s="1">
        <f t="shared" ref="E62:E63" si="6">B62*D62</f>
        <v>0</v>
      </c>
      <c r="F62" s="7" t="s">
        <v>85</v>
      </c>
    </row>
    <row r="63" spans="1:6" x14ac:dyDescent="0.25">
      <c r="A63" s="7" t="s">
        <v>86</v>
      </c>
      <c r="B63" s="7">
        <v>70</v>
      </c>
      <c r="C63" s="7" t="s">
        <v>14</v>
      </c>
      <c r="D63" s="7"/>
      <c r="E63" s="1">
        <f t="shared" si="6"/>
        <v>0</v>
      </c>
      <c r="F63" s="7" t="s">
        <v>87</v>
      </c>
    </row>
    <row r="64" spans="1:6" x14ac:dyDescent="0.25">
      <c r="E64" s="1"/>
    </row>
    <row r="65" spans="1:6" x14ac:dyDescent="0.25">
      <c r="E65" s="1"/>
      <c r="F65" s="4">
        <f>SUM(E67)</f>
        <v>0</v>
      </c>
    </row>
    <row r="66" spans="1:6" x14ac:dyDescent="0.25">
      <c r="A66" s="5" t="s">
        <v>88</v>
      </c>
      <c r="B66" s="5" t="s">
        <v>3</v>
      </c>
      <c r="C66" s="5" t="s">
        <v>4</v>
      </c>
      <c r="D66" s="5" t="s">
        <v>5</v>
      </c>
      <c r="E66" s="6" t="s">
        <v>6</v>
      </c>
      <c r="F66" s="5" t="s">
        <v>7</v>
      </c>
    </row>
    <row r="67" spans="1:6" x14ac:dyDescent="0.25">
      <c r="A67" s="7" t="s">
        <v>89</v>
      </c>
      <c r="B67" s="7">
        <v>1</v>
      </c>
      <c r="C67" s="7" t="s">
        <v>90</v>
      </c>
      <c r="D67" s="7"/>
      <c r="E67" s="1">
        <f>B67*D67</f>
        <v>0</v>
      </c>
      <c r="F67" s="7" t="s">
        <v>91</v>
      </c>
    </row>
    <row r="68" spans="1:6" x14ac:dyDescent="0.25">
      <c r="E68" s="1"/>
    </row>
    <row r="69" spans="1:6" x14ac:dyDescent="0.25">
      <c r="E69" s="1"/>
    </row>
    <row r="70" spans="1:6" x14ac:dyDescent="0.25">
      <c r="E70" s="1"/>
    </row>
    <row r="71" spans="1:6" x14ac:dyDescent="0.25">
      <c r="E71" s="1"/>
    </row>
    <row r="72" spans="1:6" x14ac:dyDescent="0.25">
      <c r="E72" s="1"/>
    </row>
    <row r="73" spans="1:6" x14ac:dyDescent="0.25">
      <c r="E73" s="1"/>
    </row>
    <row r="74" spans="1:6" x14ac:dyDescent="0.25">
      <c r="E74" s="1"/>
    </row>
    <row r="75" spans="1:6" x14ac:dyDescent="0.25">
      <c r="E75" s="1"/>
    </row>
    <row r="76" spans="1:6" x14ac:dyDescent="0.25">
      <c r="E76" s="1"/>
    </row>
    <row r="77" spans="1:6" x14ac:dyDescent="0.25">
      <c r="E77" s="1"/>
    </row>
    <row r="78" spans="1:6" x14ac:dyDescent="0.25">
      <c r="E78" s="1"/>
    </row>
    <row r="79" spans="1:6" x14ac:dyDescent="0.25">
      <c r="E79" s="1"/>
    </row>
    <row r="80" spans="1:6" x14ac:dyDescent="0.25">
      <c r="E80" s="1"/>
    </row>
    <row r="81" spans="5:5" x14ac:dyDescent="0.25">
      <c r="E81" s="1"/>
    </row>
    <row r="82" spans="5:5" x14ac:dyDescent="0.25">
      <c r="E82" s="1"/>
    </row>
    <row r="83" spans="5:5" x14ac:dyDescent="0.25">
      <c r="E83" s="1"/>
    </row>
    <row r="84" spans="5:5" x14ac:dyDescent="0.25">
      <c r="E84" s="1"/>
    </row>
    <row r="85" spans="5:5" x14ac:dyDescent="0.25">
      <c r="E85" s="1"/>
    </row>
    <row r="86" spans="5:5" x14ac:dyDescent="0.25">
      <c r="E86" s="1"/>
    </row>
    <row r="87" spans="5:5" x14ac:dyDescent="0.25">
      <c r="E87" s="1"/>
    </row>
    <row r="88" spans="5:5" x14ac:dyDescent="0.25">
      <c r="E88" s="1"/>
    </row>
    <row r="89" spans="5:5" x14ac:dyDescent="0.25">
      <c r="E89" s="1"/>
    </row>
    <row r="90" spans="5:5" x14ac:dyDescent="0.25">
      <c r="E90" s="1"/>
    </row>
    <row r="91" spans="5:5" x14ac:dyDescent="0.25">
      <c r="E91" s="1"/>
    </row>
    <row r="92" spans="5:5" x14ac:dyDescent="0.25">
      <c r="E92" s="1"/>
    </row>
    <row r="93" spans="5:5" x14ac:dyDescent="0.25">
      <c r="E93" s="1"/>
    </row>
    <row r="94" spans="5:5" x14ac:dyDescent="0.25">
      <c r="E94" s="1"/>
    </row>
    <row r="95" spans="5:5" x14ac:dyDescent="0.25">
      <c r="E95" s="1"/>
    </row>
    <row r="96" spans="5:5" x14ac:dyDescent="0.25">
      <c r="E96" s="1"/>
    </row>
    <row r="97" spans="5:5" x14ac:dyDescent="0.25">
      <c r="E97" s="1"/>
    </row>
    <row r="98" spans="5:5" x14ac:dyDescent="0.25">
      <c r="E98" s="1"/>
    </row>
    <row r="99" spans="5:5" x14ac:dyDescent="0.25">
      <c r="E99" s="1"/>
    </row>
    <row r="100" spans="5:5" x14ac:dyDescent="0.25">
      <c r="E100" s="1"/>
    </row>
    <row r="101" spans="5:5" x14ac:dyDescent="0.25">
      <c r="E101" s="1"/>
    </row>
    <row r="102" spans="5:5" x14ac:dyDescent="0.25">
      <c r="E102" s="1"/>
    </row>
    <row r="103" spans="5:5" x14ac:dyDescent="0.25">
      <c r="E103" s="1"/>
    </row>
    <row r="104" spans="5:5" x14ac:dyDescent="0.25">
      <c r="E104" s="1"/>
    </row>
    <row r="105" spans="5:5" x14ac:dyDescent="0.25">
      <c r="E105" s="1"/>
    </row>
    <row r="106" spans="5:5" x14ac:dyDescent="0.25">
      <c r="E106" s="1"/>
    </row>
    <row r="107" spans="5:5" x14ac:dyDescent="0.25">
      <c r="E107" s="1"/>
    </row>
    <row r="108" spans="5:5" x14ac:dyDescent="0.25">
      <c r="E108" s="1"/>
    </row>
    <row r="109" spans="5:5" x14ac:dyDescent="0.25">
      <c r="E109" s="1"/>
    </row>
    <row r="110" spans="5:5" x14ac:dyDescent="0.25">
      <c r="E110" s="1"/>
    </row>
    <row r="111" spans="5:5" x14ac:dyDescent="0.25">
      <c r="E111" s="1"/>
    </row>
    <row r="112" spans="5:5" x14ac:dyDescent="0.25">
      <c r="E112" s="1"/>
    </row>
    <row r="113" spans="5:5" x14ac:dyDescent="0.25">
      <c r="E113" s="1"/>
    </row>
    <row r="114" spans="5:5" x14ac:dyDescent="0.25">
      <c r="E114" s="1"/>
    </row>
    <row r="115" spans="5:5" x14ac:dyDescent="0.25">
      <c r="E115" s="1"/>
    </row>
    <row r="116" spans="5:5" x14ac:dyDescent="0.25">
      <c r="E116" s="1"/>
    </row>
    <row r="117" spans="5:5" x14ac:dyDescent="0.25">
      <c r="E117" s="1"/>
    </row>
    <row r="118" spans="5:5" x14ac:dyDescent="0.25">
      <c r="E118" s="1"/>
    </row>
    <row r="119" spans="5:5" x14ac:dyDescent="0.25">
      <c r="E119" s="1"/>
    </row>
    <row r="120" spans="5:5" x14ac:dyDescent="0.25">
      <c r="E120" s="1"/>
    </row>
    <row r="121" spans="5:5" x14ac:dyDescent="0.25">
      <c r="E121" s="1"/>
    </row>
    <row r="122" spans="5:5" x14ac:dyDescent="0.25">
      <c r="E122" s="1"/>
    </row>
    <row r="123" spans="5:5" x14ac:dyDescent="0.25">
      <c r="E123" s="1"/>
    </row>
    <row r="124" spans="5:5" x14ac:dyDescent="0.25">
      <c r="E124" s="1"/>
    </row>
    <row r="125" spans="5:5" x14ac:dyDescent="0.25">
      <c r="E125" s="1"/>
    </row>
    <row r="126" spans="5:5" x14ac:dyDescent="0.25">
      <c r="E126" s="1"/>
    </row>
    <row r="127" spans="5:5" x14ac:dyDescent="0.25">
      <c r="E127" s="1"/>
    </row>
    <row r="128" spans="5:5" x14ac:dyDescent="0.25">
      <c r="E128" s="1"/>
    </row>
    <row r="129" spans="5:5" x14ac:dyDescent="0.25">
      <c r="E129" s="1"/>
    </row>
    <row r="130" spans="5:5" x14ac:dyDescent="0.25">
      <c r="E130" s="1"/>
    </row>
    <row r="131" spans="5:5" x14ac:dyDescent="0.25">
      <c r="E131" s="1"/>
    </row>
    <row r="132" spans="5:5" x14ac:dyDescent="0.25">
      <c r="E132" s="1"/>
    </row>
    <row r="133" spans="5:5" x14ac:dyDescent="0.25">
      <c r="E133" s="1"/>
    </row>
    <row r="134" spans="5:5" x14ac:dyDescent="0.25">
      <c r="E134" s="1"/>
    </row>
    <row r="135" spans="5:5" x14ac:dyDescent="0.25">
      <c r="E135" s="1"/>
    </row>
    <row r="136" spans="5:5" x14ac:dyDescent="0.25">
      <c r="E136" s="1"/>
    </row>
    <row r="137" spans="5:5" x14ac:dyDescent="0.25">
      <c r="E137" s="1"/>
    </row>
    <row r="138" spans="5:5" x14ac:dyDescent="0.25">
      <c r="E138" s="1"/>
    </row>
    <row r="139" spans="5:5" x14ac:dyDescent="0.25">
      <c r="E139" s="1"/>
    </row>
    <row r="140" spans="5:5" x14ac:dyDescent="0.25">
      <c r="E140" s="1"/>
    </row>
    <row r="141" spans="5:5" x14ac:dyDescent="0.25">
      <c r="E141" s="1"/>
    </row>
    <row r="142" spans="5:5" x14ac:dyDescent="0.25">
      <c r="E142" s="1"/>
    </row>
    <row r="143" spans="5:5" x14ac:dyDescent="0.25">
      <c r="E143" s="1"/>
    </row>
    <row r="144" spans="5:5" x14ac:dyDescent="0.25">
      <c r="E144" s="1"/>
    </row>
    <row r="145" spans="5:5" x14ac:dyDescent="0.25">
      <c r="E145" s="1"/>
    </row>
    <row r="146" spans="5:5" x14ac:dyDescent="0.25">
      <c r="E146" s="1"/>
    </row>
    <row r="147" spans="5:5" x14ac:dyDescent="0.25">
      <c r="E147" s="1"/>
    </row>
    <row r="148" spans="5:5" x14ac:dyDescent="0.25">
      <c r="E148" s="1"/>
    </row>
    <row r="149" spans="5:5" x14ac:dyDescent="0.25">
      <c r="E149" s="1"/>
    </row>
    <row r="150" spans="5:5" x14ac:dyDescent="0.25">
      <c r="E150" s="1"/>
    </row>
    <row r="151" spans="5:5" x14ac:dyDescent="0.25">
      <c r="E151" s="1"/>
    </row>
    <row r="152" spans="5:5" x14ac:dyDescent="0.25">
      <c r="E152" s="1"/>
    </row>
    <row r="153" spans="5:5" x14ac:dyDescent="0.25">
      <c r="E153" s="1"/>
    </row>
    <row r="154" spans="5:5" x14ac:dyDescent="0.25">
      <c r="E154" s="1"/>
    </row>
    <row r="155" spans="5:5" x14ac:dyDescent="0.25">
      <c r="E155" s="1"/>
    </row>
    <row r="156" spans="5:5" x14ac:dyDescent="0.25">
      <c r="E156" s="1"/>
    </row>
    <row r="157" spans="5:5" x14ac:dyDescent="0.25">
      <c r="E157" s="1"/>
    </row>
    <row r="158" spans="5:5" x14ac:dyDescent="0.25">
      <c r="E158" s="1"/>
    </row>
    <row r="159" spans="5:5" x14ac:dyDescent="0.25">
      <c r="E159" s="1"/>
    </row>
    <row r="160" spans="5:5" x14ac:dyDescent="0.25">
      <c r="E160" s="1"/>
    </row>
    <row r="161" spans="5:5" x14ac:dyDescent="0.25">
      <c r="E161" s="1"/>
    </row>
    <row r="162" spans="5:5" x14ac:dyDescent="0.25">
      <c r="E162" s="1"/>
    </row>
    <row r="163" spans="5:5" x14ac:dyDescent="0.25">
      <c r="E163" s="1"/>
    </row>
    <row r="164" spans="5:5" x14ac:dyDescent="0.25">
      <c r="E164" s="1"/>
    </row>
    <row r="165" spans="5:5" x14ac:dyDescent="0.25">
      <c r="E165" s="1"/>
    </row>
    <row r="166" spans="5:5" x14ac:dyDescent="0.25">
      <c r="E166" s="1"/>
    </row>
    <row r="167" spans="5:5" x14ac:dyDescent="0.25">
      <c r="E167" s="1"/>
    </row>
    <row r="168" spans="5:5" x14ac:dyDescent="0.25">
      <c r="E168" s="1"/>
    </row>
    <row r="169" spans="5:5" x14ac:dyDescent="0.25">
      <c r="E169" s="1"/>
    </row>
    <row r="170" spans="5:5" x14ac:dyDescent="0.25">
      <c r="E170" s="1"/>
    </row>
    <row r="171" spans="5:5" x14ac:dyDescent="0.25">
      <c r="E171" s="1"/>
    </row>
    <row r="172" spans="5:5" x14ac:dyDescent="0.25">
      <c r="E172" s="1"/>
    </row>
    <row r="173" spans="5:5" x14ac:dyDescent="0.25">
      <c r="E173" s="1"/>
    </row>
    <row r="174" spans="5:5" x14ac:dyDescent="0.25">
      <c r="E174" s="1"/>
    </row>
    <row r="175" spans="5:5" x14ac:dyDescent="0.25">
      <c r="E175" s="1"/>
    </row>
    <row r="176" spans="5:5" x14ac:dyDescent="0.25">
      <c r="E176" s="1"/>
    </row>
    <row r="177" spans="5:5" x14ac:dyDescent="0.25">
      <c r="E177" s="1"/>
    </row>
    <row r="178" spans="5:5" x14ac:dyDescent="0.25">
      <c r="E178" s="1"/>
    </row>
    <row r="179" spans="5:5" x14ac:dyDescent="0.25">
      <c r="E179" s="1"/>
    </row>
    <row r="180" spans="5:5" x14ac:dyDescent="0.25">
      <c r="E180" s="1"/>
    </row>
    <row r="181" spans="5:5" x14ac:dyDescent="0.25">
      <c r="E181" s="1"/>
    </row>
    <row r="182" spans="5:5" x14ac:dyDescent="0.25">
      <c r="E182" s="1"/>
    </row>
    <row r="183" spans="5:5" x14ac:dyDescent="0.25">
      <c r="E183" s="1"/>
    </row>
    <row r="184" spans="5:5" x14ac:dyDescent="0.25">
      <c r="E184" s="1"/>
    </row>
    <row r="185" spans="5:5" x14ac:dyDescent="0.25">
      <c r="E185" s="1"/>
    </row>
    <row r="186" spans="5:5" x14ac:dyDescent="0.25">
      <c r="E186" s="1"/>
    </row>
    <row r="187" spans="5:5" x14ac:dyDescent="0.25">
      <c r="E187" s="1"/>
    </row>
    <row r="188" spans="5:5" x14ac:dyDescent="0.25">
      <c r="E188" s="1"/>
    </row>
    <row r="189" spans="5:5" x14ac:dyDescent="0.25">
      <c r="E189" s="1"/>
    </row>
    <row r="190" spans="5:5" x14ac:dyDescent="0.25">
      <c r="E190" s="1"/>
    </row>
    <row r="191" spans="5:5" x14ac:dyDescent="0.25">
      <c r="E191" s="1"/>
    </row>
    <row r="192" spans="5:5" x14ac:dyDescent="0.25">
      <c r="E192" s="1"/>
    </row>
    <row r="193" spans="5:5" x14ac:dyDescent="0.25">
      <c r="E193" s="1"/>
    </row>
    <row r="194" spans="5:5" x14ac:dyDescent="0.25">
      <c r="E194" s="1"/>
    </row>
    <row r="195" spans="5:5" x14ac:dyDescent="0.25">
      <c r="E195" s="1"/>
    </row>
    <row r="196" spans="5:5" x14ac:dyDescent="0.25">
      <c r="E196" s="1"/>
    </row>
    <row r="197" spans="5:5" x14ac:dyDescent="0.25">
      <c r="E197" s="1"/>
    </row>
    <row r="198" spans="5:5" x14ac:dyDescent="0.25">
      <c r="E198" s="1"/>
    </row>
    <row r="199" spans="5:5" x14ac:dyDescent="0.25">
      <c r="E199" s="1"/>
    </row>
    <row r="200" spans="5:5" x14ac:dyDescent="0.25">
      <c r="E200" s="1"/>
    </row>
    <row r="201" spans="5:5" x14ac:dyDescent="0.25">
      <c r="E201" s="1"/>
    </row>
    <row r="202" spans="5:5" x14ac:dyDescent="0.25">
      <c r="E202" s="1"/>
    </row>
    <row r="203" spans="5:5" x14ac:dyDescent="0.25">
      <c r="E203" s="1"/>
    </row>
    <row r="204" spans="5:5" x14ac:dyDescent="0.25">
      <c r="E204" s="1"/>
    </row>
    <row r="205" spans="5:5" x14ac:dyDescent="0.25">
      <c r="E205" s="1"/>
    </row>
    <row r="206" spans="5:5" x14ac:dyDescent="0.25">
      <c r="E206" s="1"/>
    </row>
    <row r="207" spans="5:5" x14ac:dyDescent="0.25">
      <c r="E207" s="1"/>
    </row>
    <row r="208" spans="5:5" x14ac:dyDescent="0.25">
      <c r="E208" s="1"/>
    </row>
    <row r="209" spans="5:5" x14ac:dyDescent="0.25">
      <c r="E209" s="1"/>
    </row>
    <row r="210" spans="5:5" x14ac:dyDescent="0.25">
      <c r="E210" s="1"/>
    </row>
    <row r="211" spans="5:5" x14ac:dyDescent="0.25">
      <c r="E211" s="1"/>
    </row>
    <row r="212" spans="5:5" x14ac:dyDescent="0.25">
      <c r="E212" s="1"/>
    </row>
    <row r="213" spans="5:5" x14ac:dyDescent="0.25">
      <c r="E213" s="1"/>
    </row>
    <row r="214" spans="5:5" x14ac:dyDescent="0.25">
      <c r="E214" s="1"/>
    </row>
    <row r="215" spans="5:5" x14ac:dyDescent="0.25">
      <c r="E215" s="1"/>
    </row>
    <row r="216" spans="5:5" x14ac:dyDescent="0.25">
      <c r="E216" s="1"/>
    </row>
    <row r="217" spans="5:5" x14ac:dyDescent="0.25">
      <c r="E217" s="1"/>
    </row>
    <row r="218" spans="5:5" x14ac:dyDescent="0.25">
      <c r="E218" s="1"/>
    </row>
    <row r="219" spans="5:5" x14ac:dyDescent="0.25">
      <c r="E219" s="1"/>
    </row>
    <row r="220" spans="5:5" x14ac:dyDescent="0.25">
      <c r="E220" s="1"/>
    </row>
    <row r="221" spans="5:5" x14ac:dyDescent="0.25">
      <c r="E221" s="1"/>
    </row>
    <row r="222" spans="5:5" x14ac:dyDescent="0.25">
      <c r="E222" s="1"/>
    </row>
    <row r="223" spans="5:5" x14ac:dyDescent="0.25">
      <c r="E223" s="1"/>
    </row>
    <row r="224" spans="5:5" x14ac:dyDescent="0.25">
      <c r="E224" s="1"/>
    </row>
    <row r="225" spans="5:5" x14ac:dyDescent="0.25">
      <c r="E225" s="1"/>
    </row>
    <row r="226" spans="5:5" x14ac:dyDescent="0.25">
      <c r="E226" s="1"/>
    </row>
    <row r="227" spans="5:5" x14ac:dyDescent="0.25">
      <c r="E227" s="1"/>
    </row>
    <row r="228" spans="5:5" x14ac:dyDescent="0.25">
      <c r="E228" s="1"/>
    </row>
    <row r="229" spans="5:5" x14ac:dyDescent="0.25">
      <c r="E229" s="1"/>
    </row>
    <row r="230" spans="5:5" x14ac:dyDescent="0.25">
      <c r="E230" s="1"/>
    </row>
    <row r="231" spans="5:5" x14ac:dyDescent="0.25">
      <c r="E231" s="1"/>
    </row>
    <row r="232" spans="5:5" x14ac:dyDescent="0.25">
      <c r="E232" s="1"/>
    </row>
    <row r="233" spans="5:5" x14ac:dyDescent="0.25">
      <c r="E233" s="1"/>
    </row>
    <row r="234" spans="5:5" x14ac:dyDescent="0.25">
      <c r="E234" s="1"/>
    </row>
    <row r="235" spans="5:5" x14ac:dyDescent="0.25">
      <c r="E235" s="1"/>
    </row>
    <row r="236" spans="5:5" x14ac:dyDescent="0.25">
      <c r="E236" s="1"/>
    </row>
    <row r="237" spans="5:5" x14ac:dyDescent="0.25">
      <c r="E237" s="1"/>
    </row>
    <row r="238" spans="5:5" x14ac:dyDescent="0.25">
      <c r="E238" s="1"/>
    </row>
    <row r="239" spans="5:5" x14ac:dyDescent="0.25">
      <c r="E239" s="1"/>
    </row>
    <row r="240" spans="5:5" x14ac:dyDescent="0.25">
      <c r="E240" s="1"/>
    </row>
    <row r="241" spans="5:5" x14ac:dyDescent="0.25">
      <c r="E241" s="1"/>
    </row>
    <row r="242" spans="5:5" x14ac:dyDescent="0.25">
      <c r="E242" s="1"/>
    </row>
    <row r="243" spans="5:5" x14ac:dyDescent="0.25">
      <c r="E243" s="1"/>
    </row>
    <row r="244" spans="5:5" x14ac:dyDescent="0.25">
      <c r="E244" s="1"/>
    </row>
    <row r="245" spans="5:5" x14ac:dyDescent="0.25">
      <c r="E245" s="1"/>
    </row>
    <row r="246" spans="5:5" x14ac:dyDescent="0.25">
      <c r="E246" s="1"/>
    </row>
    <row r="247" spans="5:5" x14ac:dyDescent="0.25">
      <c r="E247" s="1"/>
    </row>
    <row r="248" spans="5:5" x14ac:dyDescent="0.25">
      <c r="E248" s="1"/>
    </row>
    <row r="249" spans="5:5" x14ac:dyDescent="0.25">
      <c r="E249" s="1"/>
    </row>
    <row r="250" spans="5:5" x14ac:dyDescent="0.25">
      <c r="E250" s="1"/>
    </row>
    <row r="251" spans="5:5" x14ac:dyDescent="0.25">
      <c r="E251" s="1"/>
    </row>
    <row r="252" spans="5:5" x14ac:dyDescent="0.25">
      <c r="E252" s="1"/>
    </row>
    <row r="253" spans="5:5" x14ac:dyDescent="0.25">
      <c r="E253" s="1"/>
    </row>
    <row r="254" spans="5:5" x14ac:dyDescent="0.25">
      <c r="E254" s="1"/>
    </row>
    <row r="255" spans="5:5" x14ac:dyDescent="0.25">
      <c r="E255" s="1"/>
    </row>
    <row r="256" spans="5:5" x14ac:dyDescent="0.25">
      <c r="E256" s="1"/>
    </row>
    <row r="257" spans="5:5" x14ac:dyDescent="0.25">
      <c r="E257" s="1"/>
    </row>
    <row r="258" spans="5:5" x14ac:dyDescent="0.25">
      <c r="E258" s="1"/>
    </row>
    <row r="259" spans="5:5" x14ac:dyDescent="0.25">
      <c r="E259" s="1"/>
    </row>
    <row r="260" spans="5:5" x14ac:dyDescent="0.25">
      <c r="E260" s="1"/>
    </row>
    <row r="261" spans="5:5" x14ac:dyDescent="0.25">
      <c r="E261" s="1"/>
    </row>
    <row r="262" spans="5:5" x14ac:dyDescent="0.25">
      <c r="E262" s="1"/>
    </row>
    <row r="263" spans="5:5" x14ac:dyDescent="0.25">
      <c r="E263" s="1"/>
    </row>
    <row r="264" spans="5:5" x14ac:dyDescent="0.25">
      <c r="E264" s="1"/>
    </row>
    <row r="265" spans="5:5" x14ac:dyDescent="0.25">
      <c r="E265" s="1"/>
    </row>
    <row r="266" spans="5:5" x14ac:dyDescent="0.25">
      <c r="E266" s="1"/>
    </row>
    <row r="267" spans="5:5" x14ac:dyDescent="0.25">
      <c r="E267" s="1"/>
    </row>
    <row r="268" spans="5:5" x14ac:dyDescent="0.25">
      <c r="E268" s="1"/>
    </row>
    <row r="269" spans="5:5" x14ac:dyDescent="0.25">
      <c r="E269" s="1"/>
    </row>
    <row r="270" spans="5:5" x14ac:dyDescent="0.25">
      <c r="E270" s="1"/>
    </row>
    <row r="271" spans="5:5" x14ac:dyDescent="0.25">
      <c r="E271" s="1"/>
    </row>
    <row r="272" spans="5:5" x14ac:dyDescent="0.25">
      <c r="E272" s="1"/>
    </row>
    <row r="273" spans="5:5" x14ac:dyDescent="0.25">
      <c r="E273" s="1"/>
    </row>
    <row r="274" spans="5:5" x14ac:dyDescent="0.25">
      <c r="E274" s="1"/>
    </row>
    <row r="275" spans="5:5" x14ac:dyDescent="0.25">
      <c r="E275" s="1"/>
    </row>
    <row r="276" spans="5:5" x14ac:dyDescent="0.25">
      <c r="E276" s="1"/>
    </row>
    <row r="277" spans="5:5" x14ac:dyDescent="0.25">
      <c r="E277" s="1"/>
    </row>
    <row r="278" spans="5:5" x14ac:dyDescent="0.25">
      <c r="E278" s="1"/>
    </row>
    <row r="279" spans="5:5" x14ac:dyDescent="0.25">
      <c r="E279" s="1"/>
    </row>
    <row r="280" spans="5:5" x14ac:dyDescent="0.25">
      <c r="E280" s="1"/>
    </row>
    <row r="281" spans="5:5" x14ac:dyDescent="0.25">
      <c r="E281" s="1"/>
    </row>
    <row r="282" spans="5:5" x14ac:dyDescent="0.25">
      <c r="E282" s="1"/>
    </row>
    <row r="283" spans="5:5" x14ac:dyDescent="0.25">
      <c r="E283" s="1"/>
    </row>
    <row r="284" spans="5:5" x14ac:dyDescent="0.25">
      <c r="E284" s="1"/>
    </row>
    <row r="285" spans="5:5" x14ac:dyDescent="0.25">
      <c r="E285" s="1"/>
    </row>
    <row r="286" spans="5:5" x14ac:dyDescent="0.25">
      <c r="E286" s="1"/>
    </row>
    <row r="287" spans="5:5" x14ac:dyDescent="0.25">
      <c r="E287" s="1"/>
    </row>
    <row r="288" spans="5:5" x14ac:dyDescent="0.25">
      <c r="E288" s="1"/>
    </row>
    <row r="289" spans="5:5" x14ac:dyDescent="0.25">
      <c r="E289" s="1"/>
    </row>
    <row r="290" spans="5:5" x14ac:dyDescent="0.25">
      <c r="E290" s="1"/>
    </row>
    <row r="291" spans="5:5" x14ac:dyDescent="0.25">
      <c r="E291" s="1"/>
    </row>
    <row r="292" spans="5:5" x14ac:dyDescent="0.25">
      <c r="E292" s="1"/>
    </row>
    <row r="293" spans="5:5" x14ac:dyDescent="0.25">
      <c r="E293" s="1"/>
    </row>
    <row r="294" spans="5:5" x14ac:dyDescent="0.25">
      <c r="E294" s="1"/>
    </row>
    <row r="295" spans="5:5" x14ac:dyDescent="0.25">
      <c r="E295" s="1"/>
    </row>
    <row r="296" spans="5:5" x14ac:dyDescent="0.25">
      <c r="E296" s="1"/>
    </row>
    <row r="297" spans="5:5" x14ac:dyDescent="0.25">
      <c r="E297" s="1"/>
    </row>
    <row r="298" spans="5:5" x14ac:dyDescent="0.25">
      <c r="E298" s="1"/>
    </row>
    <row r="299" spans="5:5" x14ac:dyDescent="0.25">
      <c r="E299" s="1"/>
    </row>
    <row r="300" spans="5:5" x14ac:dyDescent="0.25">
      <c r="E300" s="1"/>
    </row>
    <row r="301" spans="5:5" x14ac:dyDescent="0.25">
      <c r="E301" s="1"/>
    </row>
    <row r="302" spans="5:5" x14ac:dyDescent="0.25">
      <c r="E302" s="1"/>
    </row>
    <row r="303" spans="5:5" x14ac:dyDescent="0.25">
      <c r="E303" s="1"/>
    </row>
    <row r="304" spans="5:5" x14ac:dyDescent="0.25">
      <c r="E304" s="1"/>
    </row>
    <row r="305" spans="5:5" x14ac:dyDescent="0.25">
      <c r="E305" s="1"/>
    </row>
    <row r="306" spans="5:5" x14ac:dyDescent="0.25">
      <c r="E306" s="1"/>
    </row>
    <row r="307" spans="5:5" x14ac:dyDescent="0.25">
      <c r="E307" s="1"/>
    </row>
    <row r="308" spans="5:5" x14ac:dyDescent="0.25">
      <c r="E308" s="1"/>
    </row>
    <row r="309" spans="5:5" x14ac:dyDescent="0.25">
      <c r="E309" s="1"/>
    </row>
    <row r="310" spans="5:5" x14ac:dyDescent="0.25">
      <c r="E310" s="1"/>
    </row>
    <row r="311" spans="5:5" x14ac:dyDescent="0.25">
      <c r="E311" s="1"/>
    </row>
    <row r="312" spans="5:5" x14ac:dyDescent="0.25">
      <c r="E312" s="1"/>
    </row>
    <row r="313" spans="5:5" x14ac:dyDescent="0.25">
      <c r="E313" s="1"/>
    </row>
    <row r="314" spans="5:5" x14ac:dyDescent="0.25">
      <c r="E314" s="1"/>
    </row>
    <row r="315" spans="5:5" x14ac:dyDescent="0.25">
      <c r="E315" s="1"/>
    </row>
    <row r="316" spans="5:5" x14ac:dyDescent="0.25">
      <c r="E316" s="1"/>
    </row>
    <row r="317" spans="5:5" x14ac:dyDescent="0.25">
      <c r="E317" s="1"/>
    </row>
    <row r="318" spans="5:5" x14ac:dyDescent="0.25">
      <c r="E318" s="1"/>
    </row>
    <row r="319" spans="5:5" x14ac:dyDescent="0.25">
      <c r="E319" s="1"/>
    </row>
    <row r="320" spans="5:5" x14ac:dyDescent="0.25">
      <c r="E320" s="1"/>
    </row>
    <row r="321" spans="5:5" x14ac:dyDescent="0.25">
      <c r="E321" s="1"/>
    </row>
    <row r="322" spans="5:5" x14ac:dyDescent="0.25">
      <c r="E322" s="1"/>
    </row>
    <row r="323" spans="5:5" x14ac:dyDescent="0.25">
      <c r="E323" s="1"/>
    </row>
    <row r="324" spans="5:5" x14ac:dyDescent="0.25">
      <c r="E324" s="1"/>
    </row>
    <row r="325" spans="5:5" x14ac:dyDescent="0.25">
      <c r="E325" s="1"/>
    </row>
    <row r="326" spans="5:5" x14ac:dyDescent="0.25">
      <c r="E326" s="1"/>
    </row>
    <row r="327" spans="5:5" x14ac:dyDescent="0.25">
      <c r="E327" s="1"/>
    </row>
    <row r="328" spans="5:5" x14ac:dyDescent="0.25">
      <c r="E328" s="1"/>
    </row>
    <row r="329" spans="5:5" x14ac:dyDescent="0.25">
      <c r="E329" s="1"/>
    </row>
    <row r="330" spans="5:5" x14ac:dyDescent="0.25">
      <c r="E330" s="1"/>
    </row>
    <row r="331" spans="5:5" x14ac:dyDescent="0.25">
      <c r="E331" s="1"/>
    </row>
    <row r="332" spans="5:5" x14ac:dyDescent="0.25">
      <c r="E332" s="1"/>
    </row>
    <row r="333" spans="5:5" x14ac:dyDescent="0.25">
      <c r="E333" s="1"/>
    </row>
    <row r="334" spans="5:5" x14ac:dyDescent="0.25">
      <c r="E334" s="1"/>
    </row>
    <row r="335" spans="5:5" x14ac:dyDescent="0.25">
      <c r="E335" s="1"/>
    </row>
    <row r="336" spans="5:5" x14ac:dyDescent="0.25">
      <c r="E336" s="1"/>
    </row>
    <row r="337" spans="5:5" x14ac:dyDescent="0.25">
      <c r="E337" s="1"/>
    </row>
    <row r="338" spans="5:5" x14ac:dyDescent="0.25">
      <c r="E338" s="1"/>
    </row>
    <row r="339" spans="5:5" x14ac:dyDescent="0.25">
      <c r="E339" s="1"/>
    </row>
    <row r="340" spans="5:5" x14ac:dyDescent="0.25">
      <c r="E340" s="1"/>
    </row>
    <row r="341" spans="5:5" x14ac:dyDescent="0.25">
      <c r="E341" s="1"/>
    </row>
    <row r="342" spans="5:5" x14ac:dyDescent="0.25">
      <c r="E342" s="1"/>
    </row>
    <row r="343" spans="5:5" x14ac:dyDescent="0.25">
      <c r="E343" s="1"/>
    </row>
    <row r="344" spans="5:5" x14ac:dyDescent="0.25">
      <c r="E344" s="1"/>
    </row>
    <row r="345" spans="5:5" x14ac:dyDescent="0.25">
      <c r="E345" s="1"/>
    </row>
    <row r="346" spans="5:5" x14ac:dyDescent="0.25">
      <c r="E346" s="1"/>
    </row>
    <row r="347" spans="5:5" x14ac:dyDescent="0.25">
      <c r="E347" s="1"/>
    </row>
    <row r="348" spans="5:5" x14ac:dyDescent="0.25">
      <c r="E348" s="1"/>
    </row>
    <row r="349" spans="5:5" x14ac:dyDescent="0.25">
      <c r="E349" s="1"/>
    </row>
    <row r="350" spans="5:5" x14ac:dyDescent="0.25">
      <c r="E350" s="1"/>
    </row>
    <row r="351" spans="5:5" x14ac:dyDescent="0.25">
      <c r="E351" s="1"/>
    </row>
    <row r="352" spans="5:5" x14ac:dyDescent="0.25">
      <c r="E352" s="1"/>
    </row>
    <row r="353" spans="5:5" x14ac:dyDescent="0.25">
      <c r="E353" s="1"/>
    </row>
    <row r="354" spans="5:5" x14ac:dyDescent="0.25">
      <c r="E354" s="1"/>
    </row>
    <row r="355" spans="5:5" x14ac:dyDescent="0.25">
      <c r="E355" s="1"/>
    </row>
    <row r="356" spans="5:5" x14ac:dyDescent="0.25">
      <c r="E356" s="1"/>
    </row>
    <row r="357" spans="5:5" x14ac:dyDescent="0.25">
      <c r="E357" s="1"/>
    </row>
    <row r="358" spans="5:5" x14ac:dyDescent="0.25">
      <c r="E358" s="1"/>
    </row>
    <row r="359" spans="5:5" x14ac:dyDescent="0.25">
      <c r="E359" s="1"/>
    </row>
    <row r="360" spans="5:5" x14ac:dyDescent="0.25">
      <c r="E360" s="1"/>
    </row>
    <row r="361" spans="5:5" x14ac:dyDescent="0.25">
      <c r="E361" s="1"/>
    </row>
    <row r="362" spans="5:5" x14ac:dyDescent="0.25">
      <c r="E362" s="1"/>
    </row>
    <row r="363" spans="5:5" x14ac:dyDescent="0.25">
      <c r="E363" s="1"/>
    </row>
    <row r="364" spans="5:5" x14ac:dyDescent="0.25">
      <c r="E364" s="1"/>
    </row>
    <row r="365" spans="5:5" x14ac:dyDescent="0.25">
      <c r="E365" s="1"/>
    </row>
    <row r="366" spans="5:5" x14ac:dyDescent="0.25">
      <c r="E366" s="1"/>
    </row>
    <row r="367" spans="5:5" x14ac:dyDescent="0.25">
      <c r="E367" s="1"/>
    </row>
    <row r="368" spans="5:5" x14ac:dyDescent="0.25">
      <c r="E368" s="1"/>
    </row>
    <row r="369" spans="5:5" x14ac:dyDescent="0.25">
      <c r="E369" s="1"/>
    </row>
    <row r="370" spans="5:5" x14ac:dyDescent="0.25">
      <c r="E370" s="1"/>
    </row>
    <row r="371" spans="5:5" x14ac:dyDescent="0.25">
      <c r="E371" s="1"/>
    </row>
    <row r="372" spans="5:5" x14ac:dyDescent="0.25">
      <c r="E372" s="1"/>
    </row>
    <row r="373" spans="5:5" x14ac:dyDescent="0.25">
      <c r="E373" s="1"/>
    </row>
    <row r="374" spans="5:5" x14ac:dyDescent="0.25">
      <c r="E374" s="1"/>
    </row>
    <row r="375" spans="5:5" x14ac:dyDescent="0.25">
      <c r="E375" s="1"/>
    </row>
    <row r="376" spans="5:5" x14ac:dyDescent="0.25">
      <c r="E376" s="1"/>
    </row>
    <row r="377" spans="5:5" x14ac:dyDescent="0.25">
      <c r="E377" s="1"/>
    </row>
    <row r="378" spans="5:5" x14ac:dyDescent="0.25">
      <c r="E378" s="1"/>
    </row>
    <row r="379" spans="5:5" x14ac:dyDescent="0.25">
      <c r="E379" s="1"/>
    </row>
    <row r="380" spans="5:5" x14ac:dyDescent="0.25">
      <c r="E380" s="1"/>
    </row>
    <row r="381" spans="5:5" x14ac:dyDescent="0.25">
      <c r="E381" s="1"/>
    </row>
    <row r="382" spans="5:5" x14ac:dyDescent="0.25">
      <c r="E382" s="1"/>
    </row>
    <row r="383" spans="5:5" x14ac:dyDescent="0.25">
      <c r="E383" s="1"/>
    </row>
    <row r="384" spans="5:5" x14ac:dyDescent="0.25">
      <c r="E384" s="1"/>
    </row>
    <row r="385" spans="5:5" x14ac:dyDescent="0.25">
      <c r="E385" s="1"/>
    </row>
    <row r="386" spans="5:5" x14ac:dyDescent="0.25">
      <c r="E386" s="1"/>
    </row>
    <row r="387" spans="5:5" x14ac:dyDescent="0.25">
      <c r="E387" s="1"/>
    </row>
    <row r="388" spans="5:5" x14ac:dyDescent="0.25">
      <c r="E388" s="1"/>
    </row>
    <row r="389" spans="5:5" x14ac:dyDescent="0.25">
      <c r="E389" s="1"/>
    </row>
    <row r="390" spans="5:5" x14ac:dyDescent="0.25">
      <c r="E390" s="1"/>
    </row>
    <row r="391" spans="5:5" x14ac:dyDescent="0.25">
      <c r="E391" s="1"/>
    </row>
    <row r="392" spans="5:5" x14ac:dyDescent="0.25">
      <c r="E392" s="1"/>
    </row>
    <row r="393" spans="5:5" x14ac:dyDescent="0.25">
      <c r="E393" s="1"/>
    </row>
    <row r="394" spans="5:5" x14ac:dyDescent="0.25">
      <c r="E394" s="1"/>
    </row>
    <row r="395" spans="5:5" x14ac:dyDescent="0.25">
      <c r="E395" s="1"/>
    </row>
    <row r="396" spans="5:5" x14ac:dyDescent="0.25">
      <c r="E396" s="1"/>
    </row>
    <row r="397" spans="5:5" x14ac:dyDescent="0.25">
      <c r="E397" s="1"/>
    </row>
    <row r="398" spans="5:5" x14ac:dyDescent="0.25">
      <c r="E398" s="1"/>
    </row>
    <row r="399" spans="5:5" x14ac:dyDescent="0.25">
      <c r="E399" s="1"/>
    </row>
    <row r="400" spans="5:5" x14ac:dyDescent="0.25">
      <c r="E400" s="1"/>
    </row>
    <row r="401" spans="5:5" x14ac:dyDescent="0.25">
      <c r="E401" s="1"/>
    </row>
    <row r="402" spans="5:5" x14ac:dyDescent="0.25">
      <c r="E402" s="1"/>
    </row>
    <row r="403" spans="5:5" x14ac:dyDescent="0.25">
      <c r="E403" s="1"/>
    </row>
    <row r="404" spans="5:5" x14ac:dyDescent="0.25">
      <c r="E404" s="1"/>
    </row>
    <row r="405" spans="5:5" x14ac:dyDescent="0.25">
      <c r="E405" s="1"/>
    </row>
    <row r="406" spans="5:5" x14ac:dyDescent="0.25">
      <c r="E406" s="1"/>
    </row>
    <row r="407" spans="5:5" x14ac:dyDescent="0.25">
      <c r="E407" s="1"/>
    </row>
    <row r="408" spans="5:5" x14ac:dyDescent="0.25">
      <c r="E408" s="1"/>
    </row>
    <row r="409" spans="5:5" x14ac:dyDescent="0.25">
      <c r="E409" s="1"/>
    </row>
    <row r="410" spans="5:5" x14ac:dyDescent="0.25">
      <c r="E410" s="1"/>
    </row>
    <row r="411" spans="5:5" x14ac:dyDescent="0.25">
      <c r="E411" s="1"/>
    </row>
    <row r="412" spans="5:5" x14ac:dyDescent="0.25">
      <c r="E412" s="1"/>
    </row>
    <row r="413" spans="5:5" x14ac:dyDescent="0.25">
      <c r="E413" s="1"/>
    </row>
    <row r="414" spans="5:5" x14ac:dyDescent="0.25">
      <c r="E414" s="1"/>
    </row>
    <row r="415" spans="5:5" x14ac:dyDescent="0.25">
      <c r="E415" s="1"/>
    </row>
    <row r="416" spans="5:5" x14ac:dyDescent="0.25">
      <c r="E416" s="1"/>
    </row>
    <row r="417" spans="5:5" x14ac:dyDescent="0.25">
      <c r="E417" s="1"/>
    </row>
    <row r="418" spans="5:5" x14ac:dyDescent="0.25">
      <c r="E418" s="1"/>
    </row>
    <row r="419" spans="5:5" x14ac:dyDescent="0.25">
      <c r="E419" s="1"/>
    </row>
    <row r="420" spans="5:5" x14ac:dyDescent="0.25">
      <c r="E420" s="1"/>
    </row>
    <row r="421" spans="5:5" x14ac:dyDescent="0.25">
      <c r="E421" s="1"/>
    </row>
    <row r="422" spans="5:5" x14ac:dyDescent="0.25">
      <c r="E422" s="1"/>
    </row>
    <row r="423" spans="5:5" x14ac:dyDescent="0.25">
      <c r="E423" s="1"/>
    </row>
    <row r="424" spans="5:5" x14ac:dyDescent="0.25">
      <c r="E424" s="1"/>
    </row>
    <row r="425" spans="5:5" x14ac:dyDescent="0.25">
      <c r="E425" s="1"/>
    </row>
    <row r="426" spans="5:5" x14ac:dyDescent="0.25">
      <c r="E426" s="1"/>
    </row>
    <row r="427" spans="5:5" x14ac:dyDescent="0.25">
      <c r="E427" s="1"/>
    </row>
    <row r="428" spans="5:5" x14ac:dyDescent="0.25">
      <c r="E428" s="1"/>
    </row>
    <row r="429" spans="5:5" x14ac:dyDescent="0.25">
      <c r="E429" s="1"/>
    </row>
    <row r="430" spans="5:5" x14ac:dyDescent="0.25">
      <c r="E430" s="1"/>
    </row>
    <row r="431" spans="5:5" x14ac:dyDescent="0.25">
      <c r="E431" s="1"/>
    </row>
    <row r="432" spans="5:5" x14ac:dyDescent="0.25">
      <c r="E432" s="1"/>
    </row>
    <row r="433" spans="5:5" x14ac:dyDescent="0.25">
      <c r="E433" s="1"/>
    </row>
    <row r="434" spans="5:5" x14ac:dyDescent="0.25">
      <c r="E434" s="1"/>
    </row>
    <row r="435" spans="5:5" x14ac:dyDescent="0.25">
      <c r="E435" s="1"/>
    </row>
    <row r="436" spans="5:5" x14ac:dyDescent="0.25">
      <c r="E436" s="1"/>
    </row>
    <row r="437" spans="5:5" x14ac:dyDescent="0.25">
      <c r="E437" s="1"/>
    </row>
    <row r="438" spans="5:5" x14ac:dyDescent="0.25">
      <c r="E438" s="1"/>
    </row>
    <row r="439" spans="5:5" x14ac:dyDescent="0.25">
      <c r="E439" s="1"/>
    </row>
    <row r="440" spans="5:5" x14ac:dyDescent="0.25">
      <c r="E440" s="1"/>
    </row>
    <row r="441" spans="5:5" x14ac:dyDescent="0.25">
      <c r="E441" s="1"/>
    </row>
    <row r="442" spans="5:5" x14ac:dyDescent="0.25">
      <c r="E442" s="1"/>
    </row>
    <row r="443" spans="5:5" x14ac:dyDescent="0.25">
      <c r="E443" s="1"/>
    </row>
    <row r="444" spans="5:5" x14ac:dyDescent="0.25">
      <c r="E444" s="1"/>
    </row>
    <row r="445" spans="5:5" x14ac:dyDescent="0.25">
      <c r="E445" s="1"/>
    </row>
    <row r="446" spans="5:5" x14ac:dyDescent="0.25">
      <c r="E446" s="1"/>
    </row>
    <row r="447" spans="5:5" x14ac:dyDescent="0.25">
      <c r="E447" s="1"/>
    </row>
    <row r="448" spans="5:5" x14ac:dyDescent="0.25">
      <c r="E448" s="1"/>
    </row>
    <row r="449" spans="5:5" x14ac:dyDescent="0.25">
      <c r="E449" s="1"/>
    </row>
    <row r="450" spans="5:5" x14ac:dyDescent="0.25">
      <c r="E450" s="1"/>
    </row>
    <row r="451" spans="5:5" x14ac:dyDescent="0.25">
      <c r="E451" s="1"/>
    </row>
    <row r="452" spans="5:5" x14ac:dyDescent="0.25">
      <c r="E452" s="1"/>
    </row>
    <row r="453" spans="5:5" x14ac:dyDescent="0.25">
      <c r="E453" s="1"/>
    </row>
    <row r="454" spans="5:5" x14ac:dyDescent="0.25">
      <c r="E454" s="1"/>
    </row>
    <row r="455" spans="5:5" x14ac:dyDescent="0.25">
      <c r="E455" s="1"/>
    </row>
    <row r="456" spans="5:5" x14ac:dyDescent="0.25">
      <c r="E456" s="1"/>
    </row>
    <row r="457" spans="5:5" x14ac:dyDescent="0.25">
      <c r="E457" s="1"/>
    </row>
    <row r="458" spans="5:5" x14ac:dyDescent="0.25">
      <c r="E458" s="1"/>
    </row>
    <row r="459" spans="5:5" x14ac:dyDescent="0.25">
      <c r="E459" s="1"/>
    </row>
    <row r="460" spans="5:5" x14ac:dyDescent="0.25">
      <c r="E460" s="1"/>
    </row>
    <row r="461" spans="5:5" x14ac:dyDescent="0.25">
      <c r="E461" s="1"/>
    </row>
    <row r="462" spans="5:5" x14ac:dyDescent="0.25">
      <c r="E462" s="1"/>
    </row>
    <row r="463" spans="5:5" x14ac:dyDescent="0.25">
      <c r="E463" s="1"/>
    </row>
    <row r="464" spans="5:5" x14ac:dyDescent="0.25">
      <c r="E464" s="1"/>
    </row>
    <row r="465" spans="5:5" x14ac:dyDescent="0.25">
      <c r="E465" s="1"/>
    </row>
    <row r="466" spans="5:5" x14ac:dyDescent="0.25">
      <c r="E466" s="1"/>
    </row>
    <row r="467" spans="5:5" x14ac:dyDescent="0.25">
      <c r="E467" s="1"/>
    </row>
    <row r="468" spans="5:5" x14ac:dyDescent="0.25">
      <c r="E468" s="1"/>
    </row>
    <row r="469" spans="5:5" x14ac:dyDescent="0.25">
      <c r="E469" s="1"/>
    </row>
    <row r="470" spans="5:5" x14ac:dyDescent="0.25">
      <c r="E470" s="1"/>
    </row>
    <row r="471" spans="5:5" x14ac:dyDescent="0.25">
      <c r="E471" s="1"/>
    </row>
    <row r="472" spans="5:5" x14ac:dyDescent="0.25">
      <c r="E472" s="1"/>
    </row>
    <row r="473" spans="5:5" x14ac:dyDescent="0.25">
      <c r="E473" s="1"/>
    </row>
    <row r="474" spans="5:5" x14ac:dyDescent="0.25">
      <c r="E474" s="1"/>
    </row>
    <row r="475" spans="5:5" x14ac:dyDescent="0.25">
      <c r="E475" s="1"/>
    </row>
    <row r="476" spans="5:5" x14ac:dyDescent="0.25">
      <c r="E476" s="1"/>
    </row>
    <row r="477" spans="5:5" x14ac:dyDescent="0.25">
      <c r="E477" s="1"/>
    </row>
    <row r="478" spans="5:5" x14ac:dyDescent="0.25">
      <c r="E478" s="1"/>
    </row>
    <row r="479" spans="5:5" x14ac:dyDescent="0.25">
      <c r="E479" s="1"/>
    </row>
    <row r="480" spans="5:5" x14ac:dyDescent="0.25">
      <c r="E480" s="1"/>
    </row>
    <row r="481" spans="5:5" x14ac:dyDescent="0.25">
      <c r="E481" s="1"/>
    </row>
    <row r="482" spans="5:5" x14ac:dyDescent="0.25">
      <c r="E482" s="1"/>
    </row>
    <row r="483" spans="5:5" x14ac:dyDescent="0.25">
      <c r="E483" s="1"/>
    </row>
    <row r="484" spans="5:5" x14ac:dyDescent="0.25">
      <c r="E484" s="1"/>
    </row>
    <row r="485" spans="5:5" x14ac:dyDescent="0.25">
      <c r="E485" s="1"/>
    </row>
    <row r="486" spans="5:5" x14ac:dyDescent="0.25">
      <c r="E486" s="1"/>
    </row>
    <row r="487" spans="5:5" x14ac:dyDescent="0.25">
      <c r="E487" s="1"/>
    </row>
    <row r="488" spans="5:5" x14ac:dyDescent="0.25">
      <c r="E488" s="1"/>
    </row>
    <row r="489" spans="5:5" x14ac:dyDescent="0.25">
      <c r="E489" s="1"/>
    </row>
    <row r="490" spans="5:5" x14ac:dyDescent="0.25">
      <c r="E490" s="1"/>
    </row>
    <row r="491" spans="5:5" x14ac:dyDescent="0.25">
      <c r="E491" s="1"/>
    </row>
    <row r="492" spans="5:5" x14ac:dyDescent="0.25">
      <c r="E492" s="1"/>
    </row>
    <row r="493" spans="5:5" x14ac:dyDescent="0.25">
      <c r="E493" s="1"/>
    </row>
    <row r="494" spans="5:5" x14ac:dyDescent="0.25">
      <c r="E494" s="1"/>
    </row>
    <row r="495" spans="5:5" x14ac:dyDescent="0.25">
      <c r="E495" s="1"/>
    </row>
    <row r="496" spans="5:5" x14ac:dyDescent="0.25">
      <c r="E496" s="1"/>
    </row>
    <row r="497" spans="5:5" x14ac:dyDescent="0.25">
      <c r="E497" s="1"/>
    </row>
    <row r="498" spans="5:5" x14ac:dyDescent="0.25">
      <c r="E498" s="1"/>
    </row>
    <row r="499" spans="5:5" x14ac:dyDescent="0.25">
      <c r="E499" s="1"/>
    </row>
    <row r="500" spans="5:5" x14ac:dyDescent="0.25">
      <c r="E500" s="1"/>
    </row>
    <row r="501" spans="5:5" x14ac:dyDescent="0.25">
      <c r="E501" s="1"/>
    </row>
    <row r="502" spans="5:5" x14ac:dyDescent="0.25">
      <c r="E502" s="1"/>
    </row>
    <row r="503" spans="5:5" x14ac:dyDescent="0.25">
      <c r="E503" s="1"/>
    </row>
    <row r="504" spans="5:5" x14ac:dyDescent="0.25">
      <c r="E504" s="1"/>
    </row>
    <row r="505" spans="5:5" x14ac:dyDescent="0.25">
      <c r="E505" s="1"/>
    </row>
    <row r="506" spans="5:5" x14ac:dyDescent="0.25">
      <c r="E506" s="1"/>
    </row>
    <row r="507" spans="5:5" x14ac:dyDescent="0.25">
      <c r="E507" s="1"/>
    </row>
    <row r="508" spans="5:5" x14ac:dyDescent="0.25">
      <c r="E508" s="1"/>
    </row>
    <row r="509" spans="5:5" x14ac:dyDescent="0.25">
      <c r="E509" s="1"/>
    </row>
    <row r="510" spans="5:5" x14ac:dyDescent="0.25">
      <c r="E510" s="1"/>
    </row>
    <row r="511" spans="5:5" x14ac:dyDescent="0.25">
      <c r="E511" s="1"/>
    </row>
    <row r="512" spans="5:5" x14ac:dyDescent="0.25">
      <c r="E512" s="1"/>
    </row>
    <row r="513" spans="5:5" x14ac:dyDescent="0.25">
      <c r="E513" s="1"/>
    </row>
    <row r="514" spans="5:5" x14ac:dyDescent="0.25">
      <c r="E514" s="1"/>
    </row>
    <row r="515" spans="5:5" x14ac:dyDescent="0.25">
      <c r="E515" s="1"/>
    </row>
    <row r="516" spans="5:5" x14ac:dyDescent="0.25">
      <c r="E516" s="1"/>
    </row>
    <row r="517" spans="5:5" x14ac:dyDescent="0.25">
      <c r="E517" s="1"/>
    </row>
    <row r="518" spans="5:5" x14ac:dyDescent="0.25">
      <c r="E518" s="1"/>
    </row>
    <row r="519" spans="5:5" x14ac:dyDescent="0.25">
      <c r="E519" s="1"/>
    </row>
    <row r="520" spans="5:5" x14ac:dyDescent="0.25">
      <c r="E520" s="1"/>
    </row>
    <row r="521" spans="5:5" x14ac:dyDescent="0.25">
      <c r="E521" s="1"/>
    </row>
    <row r="522" spans="5:5" x14ac:dyDescent="0.25">
      <c r="E522" s="1"/>
    </row>
    <row r="523" spans="5:5" x14ac:dyDescent="0.25">
      <c r="E523" s="1"/>
    </row>
    <row r="524" spans="5:5" x14ac:dyDescent="0.25">
      <c r="E524" s="1"/>
    </row>
    <row r="525" spans="5:5" x14ac:dyDescent="0.25">
      <c r="E525" s="1"/>
    </row>
    <row r="526" spans="5:5" x14ac:dyDescent="0.25">
      <c r="E526" s="1"/>
    </row>
    <row r="527" spans="5:5" x14ac:dyDescent="0.25">
      <c r="E527" s="1"/>
    </row>
    <row r="528" spans="5:5" x14ac:dyDescent="0.25">
      <c r="E528" s="1"/>
    </row>
    <row r="529" spans="5:5" x14ac:dyDescent="0.25">
      <c r="E529" s="1"/>
    </row>
    <row r="530" spans="5:5" x14ac:dyDescent="0.25">
      <c r="E530" s="1"/>
    </row>
    <row r="531" spans="5:5" x14ac:dyDescent="0.25">
      <c r="E531" s="1"/>
    </row>
    <row r="532" spans="5:5" x14ac:dyDescent="0.25">
      <c r="E532" s="1"/>
    </row>
    <row r="533" spans="5:5" x14ac:dyDescent="0.25">
      <c r="E533" s="1"/>
    </row>
    <row r="534" spans="5:5" x14ac:dyDescent="0.25">
      <c r="E534" s="1"/>
    </row>
    <row r="535" spans="5:5" x14ac:dyDescent="0.25">
      <c r="E535" s="1"/>
    </row>
    <row r="536" spans="5:5" x14ac:dyDescent="0.25">
      <c r="E536" s="1"/>
    </row>
    <row r="537" spans="5:5" x14ac:dyDescent="0.25">
      <c r="E537" s="1"/>
    </row>
    <row r="538" spans="5:5" x14ac:dyDescent="0.25">
      <c r="E538" s="1"/>
    </row>
    <row r="539" spans="5:5" x14ac:dyDescent="0.25">
      <c r="E539" s="1"/>
    </row>
    <row r="540" spans="5:5" x14ac:dyDescent="0.25">
      <c r="E540" s="1"/>
    </row>
    <row r="541" spans="5:5" x14ac:dyDescent="0.25">
      <c r="E541" s="1"/>
    </row>
    <row r="542" spans="5:5" x14ac:dyDescent="0.25">
      <c r="E542" s="1"/>
    </row>
    <row r="543" spans="5:5" x14ac:dyDescent="0.25">
      <c r="E543" s="1"/>
    </row>
    <row r="544" spans="5:5" x14ac:dyDescent="0.25">
      <c r="E544" s="1"/>
    </row>
    <row r="545" spans="5:5" x14ac:dyDescent="0.25">
      <c r="E545" s="1"/>
    </row>
    <row r="546" spans="5:5" x14ac:dyDescent="0.25">
      <c r="E546" s="1"/>
    </row>
    <row r="547" spans="5:5" x14ac:dyDescent="0.25">
      <c r="E547" s="1"/>
    </row>
    <row r="548" spans="5:5" x14ac:dyDescent="0.25">
      <c r="E548" s="1"/>
    </row>
    <row r="549" spans="5:5" x14ac:dyDescent="0.25">
      <c r="E549" s="1"/>
    </row>
    <row r="550" spans="5:5" x14ac:dyDescent="0.25">
      <c r="E550" s="1"/>
    </row>
    <row r="551" spans="5:5" x14ac:dyDescent="0.25">
      <c r="E551" s="1"/>
    </row>
    <row r="552" spans="5:5" x14ac:dyDescent="0.25">
      <c r="E552" s="1"/>
    </row>
    <row r="553" spans="5:5" x14ac:dyDescent="0.25">
      <c r="E553" s="1"/>
    </row>
    <row r="554" spans="5:5" x14ac:dyDescent="0.25">
      <c r="E554" s="1"/>
    </row>
    <row r="555" spans="5:5" x14ac:dyDescent="0.25">
      <c r="E555" s="1"/>
    </row>
    <row r="556" spans="5:5" x14ac:dyDescent="0.25">
      <c r="E556" s="1"/>
    </row>
    <row r="557" spans="5:5" x14ac:dyDescent="0.25">
      <c r="E557" s="1"/>
    </row>
    <row r="558" spans="5:5" x14ac:dyDescent="0.25">
      <c r="E558" s="1"/>
    </row>
    <row r="559" spans="5:5" x14ac:dyDescent="0.25">
      <c r="E559" s="1"/>
    </row>
    <row r="560" spans="5:5" x14ac:dyDescent="0.25">
      <c r="E560" s="1"/>
    </row>
    <row r="561" spans="5:5" x14ac:dyDescent="0.25">
      <c r="E561" s="1"/>
    </row>
    <row r="562" spans="5:5" x14ac:dyDescent="0.25">
      <c r="E562" s="1"/>
    </row>
    <row r="563" spans="5:5" x14ac:dyDescent="0.25">
      <c r="E563" s="1"/>
    </row>
    <row r="564" spans="5:5" x14ac:dyDescent="0.25">
      <c r="E564" s="1"/>
    </row>
    <row r="565" spans="5:5" x14ac:dyDescent="0.25">
      <c r="E565" s="1"/>
    </row>
    <row r="566" spans="5:5" x14ac:dyDescent="0.25">
      <c r="E566" s="1"/>
    </row>
    <row r="567" spans="5:5" x14ac:dyDescent="0.25">
      <c r="E567" s="1"/>
    </row>
    <row r="568" spans="5:5" x14ac:dyDescent="0.25">
      <c r="E568" s="1"/>
    </row>
    <row r="569" spans="5:5" x14ac:dyDescent="0.25">
      <c r="E569" s="1"/>
    </row>
    <row r="570" spans="5:5" x14ac:dyDescent="0.25">
      <c r="E570" s="1"/>
    </row>
    <row r="571" spans="5:5" x14ac:dyDescent="0.25">
      <c r="E571" s="1"/>
    </row>
    <row r="572" spans="5:5" x14ac:dyDescent="0.25">
      <c r="E572" s="1"/>
    </row>
    <row r="573" spans="5:5" x14ac:dyDescent="0.25">
      <c r="E573" s="1"/>
    </row>
    <row r="574" spans="5:5" x14ac:dyDescent="0.25">
      <c r="E574" s="1"/>
    </row>
    <row r="575" spans="5:5" x14ac:dyDescent="0.25">
      <c r="E575" s="1"/>
    </row>
    <row r="576" spans="5:5" x14ac:dyDescent="0.25">
      <c r="E576" s="1"/>
    </row>
    <row r="577" spans="5:5" x14ac:dyDescent="0.25">
      <c r="E577" s="1"/>
    </row>
    <row r="578" spans="5:5" x14ac:dyDescent="0.25">
      <c r="E578" s="1"/>
    </row>
    <row r="579" spans="5:5" x14ac:dyDescent="0.25">
      <c r="E579" s="1"/>
    </row>
    <row r="580" spans="5:5" x14ac:dyDescent="0.25">
      <c r="E580" s="1"/>
    </row>
    <row r="581" spans="5:5" x14ac:dyDescent="0.25">
      <c r="E581" s="1"/>
    </row>
    <row r="582" spans="5:5" x14ac:dyDescent="0.25">
      <c r="E582" s="1"/>
    </row>
    <row r="583" spans="5:5" x14ac:dyDescent="0.25">
      <c r="E583" s="1"/>
    </row>
    <row r="584" spans="5:5" x14ac:dyDescent="0.25">
      <c r="E584" s="1"/>
    </row>
    <row r="585" spans="5:5" x14ac:dyDescent="0.25">
      <c r="E585" s="1"/>
    </row>
    <row r="586" spans="5:5" x14ac:dyDescent="0.25">
      <c r="E586" s="1"/>
    </row>
    <row r="587" spans="5:5" x14ac:dyDescent="0.25">
      <c r="E587" s="1"/>
    </row>
    <row r="588" spans="5:5" x14ac:dyDescent="0.25">
      <c r="E588" s="1"/>
    </row>
    <row r="589" spans="5:5" x14ac:dyDescent="0.25">
      <c r="E589" s="1"/>
    </row>
    <row r="590" spans="5:5" x14ac:dyDescent="0.25">
      <c r="E590" s="1"/>
    </row>
    <row r="591" spans="5:5" x14ac:dyDescent="0.25">
      <c r="E591" s="1"/>
    </row>
    <row r="592" spans="5:5" x14ac:dyDescent="0.25">
      <c r="E592" s="1"/>
    </row>
    <row r="593" spans="5:5" x14ac:dyDescent="0.25">
      <c r="E593" s="1"/>
    </row>
    <row r="594" spans="5:5" x14ac:dyDescent="0.25">
      <c r="E594" s="1"/>
    </row>
    <row r="595" spans="5:5" x14ac:dyDescent="0.25">
      <c r="E595" s="1"/>
    </row>
    <row r="596" spans="5:5" x14ac:dyDescent="0.25">
      <c r="E596" s="1"/>
    </row>
    <row r="597" spans="5:5" x14ac:dyDescent="0.25">
      <c r="E597" s="1"/>
    </row>
    <row r="598" spans="5:5" x14ac:dyDescent="0.25">
      <c r="E598" s="1"/>
    </row>
    <row r="599" spans="5:5" x14ac:dyDescent="0.25">
      <c r="E599" s="1"/>
    </row>
    <row r="600" spans="5:5" x14ac:dyDescent="0.25">
      <c r="E600" s="1"/>
    </row>
    <row r="601" spans="5:5" x14ac:dyDescent="0.25">
      <c r="E601" s="1"/>
    </row>
    <row r="602" spans="5:5" x14ac:dyDescent="0.25">
      <c r="E602" s="1"/>
    </row>
    <row r="603" spans="5:5" x14ac:dyDescent="0.25">
      <c r="E603" s="1"/>
    </row>
    <row r="604" spans="5:5" x14ac:dyDescent="0.25">
      <c r="E604" s="1"/>
    </row>
    <row r="605" spans="5:5" x14ac:dyDescent="0.25">
      <c r="E605" s="1"/>
    </row>
    <row r="606" spans="5:5" x14ac:dyDescent="0.25">
      <c r="E606" s="1"/>
    </row>
    <row r="607" spans="5:5" x14ac:dyDescent="0.25">
      <c r="E607" s="1"/>
    </row>
    <row r="608" spans="5:5" x14ac:dyDescent="0.25">
      <c r="E608" s="1"/>
    </row>
    <row r="609" spans="5:5" x14ac:dyDescent="0.25">
      <c r="E609" s="1"/>
    </row>
    <row r="610" spans="5:5" x14ac:dyDescent="0.25">
      <c r="E610" s="1"/>
    </row>
    <row r="611" spans="5:5" x14ac:dyDescent="0.25">
      <c r="E611" s="1"/>
    </row>
    <row r="612" spans="5:5" x14ac:dyDescent="0.25">
      <c r="E612" s="1"/>
    </row>
    <row r="613" spans="5:5" x14ac:dyDescent="0.25">
      <c r="E613" s="1"/>
    </row>
    <row r="614" spans="5:5" x14ac:dyDescent="0.25">
      <c r="E614" s="1"/>
    </row>
    <row r="615" spans="5:5" x14ac:dyDescent="0.25">
      <c r="E615" s="1"/>
    </row>
    <row r="616" spans="5:5" x14ac:dyDescent="0.25">
      <c r="E616" s="1"/>
    </row>
    <row r="617" spans="5:5" x14ac:dyDescent="0.25">
      <c r="E617" s="1"/>
    </row>
    <row r="618" spans="5:5" x14ac:dyDescent="0.25">
      <c r="E618" s="1"/>
    </row>
    <row r="619" spans="5:5" x14ac:dyDescent="0.25">
      <c r="E619" s="1"/>
    </row>
    <row r="620" spans="5:5" x14ac:dyDescent="0.25">
      <c r="E620" s="1"/>
    </row>
    <row r="621" spans="5:5" x14ac:dyDescent="0.25">
      <c r="E621" s="1"/>
    </row>
    <row r="622" spans="5:5" x14ac:dyDescent="0.25">
      <c r="E622" s="1"/>
    </row>
    <row r="623" spans="5:5" x14ac:dyDescent="0.25">
      <c r="E623" s="1"/>
    </row>
    <row r="624" spans="5:5" x14ac:dyDescent="0.25">
      <c r="E624" s="1"/>
    </row>
    <row r="625" spans="5:5" x14ac:dyDescent="0.25">
      <c r="E625" s="1"/>
    </row>
    <row r="626" spans="5:5" x14ac:dyDescent="0.25">
      <c r="E626" s="1"/>
    </row>
    <row r="627" spans="5:5" x14ac:dyDescent="0.25">
      <c r="E627" s="1"/>
    </row>
    <row r="628" spans="5:5" x14ac:dyDescent="0.25">
      <c r="E628" s="1"/>
    </row>
    <row r="629" spans="5:5" x14ac:dyDescent="0.25">
      <c r="E629" s="1"/>
    </row>
    <row r="630" spans="5:5" x14ac:dyDescent="0.25">
      <c r="E630" s="1"/>
    </row>
    <row r="631" spans="5:5" x14ac:dyDescent="0.25">
      <c r="E631" s="1"/>
    </row>
    <row r="632" spans="5:5" x14ac:dyDescent="0.25">
      <c r="E632" s="1"/>
    </row>
    <row r="633" spans="5:5" x14ac:dyDescent="0.25">
      <c r="E633" s="1"/>
    </row>
    <row r="634" spans="5:5" x14ac:dyDescent="0.25">
      <c r="E634" s="1"/>
    </row>
    <row r="635" spans="5:5" x14ac:dyDescent="0.25">
      <c r="E635" s="1"/>
    </row>
    <row r="636" spans="5:5" x14ac:dyDescent="0.25">
      <c r="E636" s="1"/>
    </row>
    <row r="637" spans="5:5" x14ac:dyDescent="0.25">
      <c r="E637" s="1"/>
    </row>
    <row r="638" spans="5:5" x14ac:dyDescent="0.25">
      <c r="E638" s="1"/>
    </row>
    <row r="639" spans="5:5" x14ac:dyDescent="0.25">
      <c r="E639" s="1"/>
    </row>
    <row r="640" spans="5:5" x14ac:dyDescent="0.25">
      <c r="E640" s="1"/>
    </row>
    <row r="641" spans="5:5" x14ac:dyDescent="0.25">
      <c r="E641" s="1"/>
    </row>
    <row r="642" spans="5:5" x14ac:dyDescent="0.25">
      <c r="E642" s="1"/>
    </row>
    <row r="643" spans="5:5" x14ac:dyDescent="0.25">
      <c r="E643" s="1"/>
    </row>
    <row r="644" spans="5:5" x14ac:dyDescent="0.25">
      <c r="E644" s="1"/>
    </row>
    <row r="645" spans="5:5" x14ac:dyDescent="0.25">
      <c r="E645" s="1"/>
    </row>
    <row r="646" spans="5:5" x14ac:dyDescent="0.25">
      <c r="E646" s="1"/>
    </row>
    <row r="647" spans="5:5" x14ac:dyDescent="0.25">
      <c r="E647" s="1"/>
    </row>
    <row r="648" spans="5:5" x14ac:dyDescent="0.25">
      <c r="E648" s="1"/>
    </row>
    <row r="649" spans="5:5" x14ac:dyDescent="0.25">
      <c r="E649" s="1"/>
    </row>
    <row r="650" spans="5:5" x14ac:dyDescent="0.25">
      <c r="E650" s="1"/>
    </row>
    <row r="651" spans="5:5" x14ac:dyDescent="0.25">
      <c r="E651" s="1"/>
    </row>
    <row r="652" spans="5:5" x14ac:dyDescent="0.25">
      <c r="E652" s="1"/>
    </row>
    <row r="653" spans="5:5" x14ac:dyDescent="0.25">
      <c r="E653" s="1"/>
    </row>
    <row r="654" spans="5:5" x14ac:dyDescent="0.25">
      <c r="E654" s="1"/>
    </row>
    <row r="655" spans="5:5" x14ac:dyDescent="0.25">
      <c r="E655" s="1"/>
    </row>
    <row r="656" spans="5:5" x14ac:dyDescent="0.25">
      <c r="E656" s="1"/>
    </row>
    <row r="657" spans="5:5" x14ac:dyDescent="0.25">
      <c r="E657" s="1"/>
    </row>
    <row r="658" spans="5:5" x14ac:dyDescent="0.25">
      <c r="E658" s="1"/>
    </row>
    <row r="659" spans="5:5" x14ac:dyDescent="0.25">
      <c r="E659" s="1"/>
    </row>
    <row r="660" spans="5:5" x14ac:dyDescent="0.25">
      <c r="E660" s="1"/>
    </row>
    <row r="661" spans="5:5" x14ac:dyDescent="0.25">
      <c r="E661" s="1"/>
    </row>
    <row r="662" spans="5:5" x14ac:dyDescent="0.25">
      <c r="E662" s="1"/>
    </row>
    <row r="663" spans="5:5" x14ac:dyDescent="0.25">
      <c r="E663" s="1"/>
    </row>
    <row r="664" spans="5:5" x14ac:dyDescent="0.25">
      <c r="E664" s="1"/>
    </row>
    <row r="665" spans="5:5" x14ac:dyDescent="0.25">
      <c r="E665" s="1"/>
    </row>
    <row r="666" spans="5:5" x14ac:dyDescent="0.25">
      <c r="E666" s="1"/>
    </row>
    <row r="667" spans="5:5" x14ac:dyDescent="0.25">
      <c r="E667" s="1"/>
    </row>
    <row r="668" spans="5:5" x14ac:dyDescent="0.25">
      <c r="E668" s="1"/>
    </row>
    <row r="669" spans="5:5" x14ac:dyDescent="0.25">
      <c r="E669" s="1"/>
    </row>
    <row r="670" spans="5:5" x14ac:dyDescent="0.25">
      <c r="E670" s="1"/>
    </row>
    <row r="671" spans="5:5" x14ac:dyDescent="0.25">
      <c r="E671" s="1"/>
    </row>
    <row r="672" spans="5:5" x14ac:dyDescent="0.25">
      <c r="E672" s="1"/>
    </row>
    <row r="673" spans="5:5" x14ac:dyDescent="0.25">
      <c r="E673" s="1"/>
    </row>
    <row r="674" spans="5:5" x14ac:dyDescent="0.25">
      <c r="E674" s="1"/>
    </row>
    <row r="675" spans="5:5" x14ac:dyDescent="0.25">
      <c r="E675" s="1"/>
    </row>
    <row r="676" spans="5:5" x14ac:dyDescent="0.25">
      <c r="E676" s="1"/>
    </row>
    <row r="677" spans="5:5" x14ac:dyDescent="0.25">
      <c r="E677" s="1"/>
    </row>
    <row r="678" spans="5:5" x14ac:dyDescent="0.25">
      <c r="E678" s="1"/>
    </row>
    <row r="679" spans="5:5" x14ac:dyDescent="0.25">
      <c r="E679" s="1"/>
    </row>
    <row r="680" spans="5:5" x14ac:dyDescent="0.25">
      <c r="E680" s="1"/>
    </row>
    <row r="681" spans="5:5" x14ac:dyDescent="0.25">
      <c r="E681" s="1"/>
    </row>
    <row r="682" spans="5:5" x14ac:dyDescent="0.25">
      <c r="E682" s="1"/>
    </row>
    <row r="683" spans="5:5" x14ac:dyDescent="0.25">
      <c r="E683" s="1"/>
    </row>
    <row r="684" spans="5:5" x14ac:dyDescent="0.25">
      <c r="E684" s="1"/>
    </row>
    <row r="685" spans="5:5" x14ac:dyDescent="0.25">
      <c r="E685" s="1"/>
    </row>
    <row r="686" spans="5:5" x14ac:dyDescent="0.25">
      <c r="E686" s="1"/>
    </row>
    <row r="687" spans="5:5" x14ac:dyDescent="0.25">
      <c r="E687" s="1"/>
    </row>
    <row r="688" spans="5:5" x14ac:dyDescent="0.25">
      <c r="E688" s="1"/>
    </row>
    <row r="689" spans="5:5" x14ac:dyDescent="0.25">
      <c r="E689" s="1"/>
    </row>
    <row r="690" spans="5:5" x14ac:dyDescent="0.25">
      <c r="E690" s="1"/>
    </row>
    <row r="691" spans="5:5" x14ac:dyDescent="0.25">
      <c r="E691" s="1"/>
    </row>
    <row r="692" spans="5:5" x14ac:dyDescent="0.25">
      <c r="E692" s="1"/>
    </row>
    <row r="693" spans="5:5" x14ac:dyDescent="0.25">
      <c r="E693" s="1"/>
    </row>
    <row r="694" spans="5:5" x14ac:dyDescent="0.25">
      <c r="E694" s="1"/>
    </row>
    <row r="695" spans="5:5" x14ac:dyDescent="0.25">
      <c r="E695" s="1"/>
    </row>
    <row r="696" spans="5:5" x14ac:dyDescent="0.25">
      <c r="E696" s="1"/>
    </row>
    <row r="697" spans="5:5" x14ac:dyDescent="0.25">
      <c r="E697" s="1"/>
    </row>
    <row r="698" spans="5:5" x14ac:dyDescent="0.25">
      <c r="E698" s="1"/>
    </row>
    <row r="699" spans="5:5" x14ac:dyDescent="0.25">
      <c r="E699" s="1"/>
    </row>
    <row r="700" spans="5:5" x14ac:dyDescent="0.25">
      <c r="E700" s="1"/>
    </row>
    <row r="701" spans="5:5" x14ac:dyDescent="0.25">
      <c r="E701" s="1"/>
    </row>
    <row r="702" spans="5:5" x14ac:dyDescent="0.25">
      <c r="E702" s="1"/>
    </row>
    <row r="703" spans="5:5" x14ac:dyDescent="0.25">
      <c r="E703" s="1"/>
    </row>
    <row r="704" spans="5:5" x14ac:dyDescent="0.25">
      <c r="E704" s="1"/>
    </row>
    <row r="705" spans="5:5" x14ac:dyDescent="0.25">
      <c r="E705" s="1"/>
    </row>
    <row r="706" spans="5:5" x14ac:dyDescent="0.25">
      <c r="E706" s="1"/>
    </row>
    <row r="707" spans="5:5" x14ac:dyDescent="0.25">
      <c r="E707" s="1"/>
    </row>
    <row r="708" spans="5:5" x14ac:dyDescent="0.25">
      <c r="E708" s="1"/>
    </row>
    <row r="709" spans="5:5" x14ac:dyDescent="0.25">
      <c r="E709" s="1"/>
    </row>
    <row r="710" spans="5:5" x14ac:dyDescent="0.25">
      <c r="E710" s="1"/>
    </row>
    <row r="711" spans="5:5" x14ac:dyDescent="0.25">
      <c r="E711" s="1"/>
    </row>
    <row r="712" spans="5:5" x14ac:dyDescent="0.25">
      <c r="E712" s="1"/>
    </row>
    <row r="713" spans="5:5" x14ac:dyDescent="0.25">
      <c r="E713" s="1"/>
    </row>
    <row r="714" spans="5:5" x14ac:dyDescent="0.25">
      <c r="E714" s="1"/>
    </row>
    <row r="715" spans="5:5" x14ac:dyDescent="0.25">
      <c r="E715" s="1"/>
    </row>
    <row r="716" spans="5:5" x14ac:dyDescent="0.25">
      <c r="E716" s="1"/>
    </row>
    <row r="717" spans="5:5" x14ac:dyDescent="0.25">
      <c r="E717" s="1"/>
    </row>
    <row r="718" spans="5:5" x14ac:dyDescent="0.25">
      <c r="E718" s="1"/>
    </row>
    <row r="719" spans="5:5" x14ac:dyDescent="0.25">
      <c r="E719" s="1"/>
    </row>
    <row r="720" spans="5:5" x14ac:dyDescent="0.25">
      <c r="E720" s="1"/>
    </row>
    <row r="721" spans="5:5" x14ac:dyDescent="0.25">
      <c r="E721" s="1"/>
    </row>
    <row r="722" spans="5:5" x14ac:dyDescent="0.25">
      <c r="E722" s="1"/>
    </row>
    <row r="723" spans="5:5" x14ac:dyDescent="0.25">
      <c r="E723" s="1"/>
    </row>
    <row r="724" spans="5:5" x14ac:dyDescent="0.25">
      <c r="E724" s="1"/>
    </row>
    <row r="725" spans="5:5" x14ac:dyDescent="0.25">
      <c r="E725" s="1"/>
    </row>
    <row r="726" spans="5:5" x14ac:dyDescent="0.25">
      <c r="E726" s="1"/>
    </row>
    <row r="727" spans="5:5" x14ac:dyDescent="0.25">
      <c r="E727" s="1"/>
    </row>
    <row r="728" spans="5:5" x14ac:dyDescent="0.25">
      <c r="E728" s="1"/>
    </row>
    <row r="729" spans="5:5" x14ac:dyDescent="0.25">
      <c r="E729" s="1"/>
    </row>
    <row r="730" spans="5:5" x14ac:dyDescent="0.25">
      <c r="E730" s="1"/>
    </row>
    <row r="731" spans="5:5" x14ac:dyDescent="0.25">
      <c r="E731" s="1"/>
    </row>
    <row r="732" spans="5:5" x14ac:dyDescent="0.25">
      <c r="E732" s="1"/>
    </row>
    <row r="733" spans="5:5" x14ac:dyDescent="0.25">
      <c r="E733" s="1"/>
    </row>
    <row r="734" spans="5:5" x14ac:dyDescent="0.25">
      <c r="E734" s="1"/>
    </row>
    <row r="735" spans="5:5" x14ac:dyDescent="0.25">
      <c r="E735" s="1"/>
    </row>
    <row r="736" spans="5:5" x14ac:dyDescent="0.25">
      <c r="E736" s="1"/>
    </row>
    <row r="737" spans="5:5" x14ac:dyDescent="0.25">
      <c r="E737" s="1"/>
    </row>
    <row r="738" spans="5:5" x14ac:dyDescent="0.25">
      <c r="E738" s="1"/>
    </row>
    <row r="739" spans="5:5" x14ac:dyDescent="0.25">
      <c r="E739" s="1"/>
    </row>
    <row r="740" spans="5:5" x14ac:dyDescent="0.25">
      <c r="E740" s="1"/>
    </row>
    <row r="741" spans="5:5" x14ac:dyDescent="0.25">
      <c r="E741" s="1"/>
    </row>
    <row r="742" spans="5:5" x14ac:dyDescent="0.25">
      <c r="E742" s="1"/>
    </row>
    <row r="743" spans="5:5" x14ac:dyDescent="0.25">
      <c r="E743" s="1"/>
    </row>
    <row r="744" spans="5:5" x14ac:dyDescent="0.25">
      <c r="E744" s="1"/>
    </row>
    <row r="745" spans="5:5" x14ac:dyDescent="0.25">
      <c r="E745" s="1"/>
    </row>
    <row r="746" spans="5:5" x14ac:dyDescent="0.25">
      <c r="E746" s="1"/>
    </row>
    <row r="747" spans="5:5" x14ac:dyDescent="0.25">
      <c r="E747" s="1"/>
    </row>
    <row r="748" spans="5:5" x14ac:dyDescent="0.25">
      <c r="E748" s="1"/>
    </row>
    <row r="749" spans="5:5" x14ac:dyDescent="0.25">
      <c r="E749" s="1"/>
    </row>
    <row r="750" spans="5:5" x14ac:dyDescent="0.25">
      <c r="E750" s="1"/>
    </row>
    <row r="751" spans="5:5" x14ac:dyDescent="0.25">
      <c r="E751" s="1"/>
    </row>
    <row r="752" spans="5:5" x14ac:dyDescent="0.25">
      <c r="E752" s="1"/>
    </row>
    <row r="753" spans="5:5" x14ac:dyDescent="0.25">
      <c r="E753" s="1"/>
    </row>
    <row r="754" spans="5:5" x14ac:dyDescent="0.25">
      <c r="E754" s="1"/>
    </row>
    <row r="755" spans="5:5" x14ac:dyDescent="0.25">
      <c r="E755" s="1"/>
    </row>
    <row r="756" spans="5:5" x14ac:dyDescent="0.25">
      <c r="E756" s="1"/>
    </row>
    <row r="757" spans="5:5" x14ac:dyDescent="0.25">
      <c r="E757" s="1"/>
    </row>
    <row r="758" spans="5:5" x14ac:dyDescent="0.25">
      <c r="E758" s="1"/>
    </row>
    <row r="759" spans="5:5" x14ac:dyDescent="0.25">
      <c r="E759" s="1"/>
    </row>
    <row r="760" spans="5:5" x14ac:dyDescent="0.25">
      <c r="E760" s="1"/>
    </row>
    <row r="761" spans="5:5" x14ac:dyDescent="0.25">
      <c r="E761" s="1"/>
    </row>
    <row r="762" spans="5:5" x14ac:dyDescent="0.25">
      <c r="E762" s="1"/>
    </row>
    <row r="763" spans="5:5" x14ac:dyDescent="0.25">
      <c r="E763" s="1"/>
    </row>
    <row r="764" spans="5:5" x14ac:dyDescent="0.25">
      <c r="E764" s="1"/>
    </row>
    <row r="765" spans="5:5" x14ac:dyDescent="0.25">
      <c r="E765" s="1"/>
    </row>
    <row r="766" spans="5:5" x14ac:dyDescent="0.25">
      <c r="E766" s="1"/>
    </row>
    <row r="767" spans="5:5" x14ac:dyDescent="0.25">
      <c r="E767" s="1"/>
    </row>
    <row r="768" spans="5:5" x14ac:dyDescent="0.25">
      <c r="E768" s="1"/>
    </row>
    <row r="769" spans="5:5" x14ac:dyDescent="0.25">
      <c r="E769" s="1"/>
    </row>
    <row r="770" spans="5:5" x14ac:dyDescent="0.25">
      <c r="E770" s="1"/>
    </row>
    <row r="771" spans="5:5" x14ac:dyDescent="0.25">
      <c r="E771" s="1"/>
    </row>
    <row r="772" spans="5:5" x14ac:dyDescent="0.25">
      <c r="E772" s="1"/>
    </row>
    <row r="773" spans="5:5" x14ac:dyDescent="0.25">
      <c r="E773" s="1"/>
    </row>
    <row r="774" spans="5:5" x14ac:dyDescent="0.25">
      <c r="E774" s="1"/>
    </row>
    <row r="775" spans="5:5" x14ac:dyDescent="0.25">
      <c r="E775" s="1"/>
    </row>
    <row r="776" spans="5:5" x14ac:dyDescent="0.25">
      <c r="E776" s="1"/>
    </row>
    <row r="777" spans="5:5" x14ac:dyDescent="0.25">
      <c r="E777" s="1"/>
    </row>
    <row r="778" spans="5:5" x14ac:dyDescent="0.25">
      <c r="E778" s="1"/>
    </row>
    <row r="779" spans="5:5" x14ac:dyDescent="0.25">
      <c r="E779" s="1"/>
    </row>
    <row r="780" spans="5:5" x14ac:dyDescent="0.25">
      <c r="E780" s="1"/>
    </row>
    <row r="781" spans="5:5" x14ac:dyDescent="0.25">
      <c r="E781" s="1"/>
    </row>
    <row r="782" spans="5:5" x14ac:dyDescent="0.25">
      <c r="E782" s="1"/>
    </row>
    <row r="783" spans="5:5" x14ac:dyDescent="0.25">
      <c r="E783" s="1"/>
    </row>
    <row r="784" spans="5:5" x14ac:dyDescent="0.25">
      <c r="E784" s="1"/>
    </row>
    <row r="785" spans="5:5" x14ac:dyDescent="0.25">
      <c r="E785" s="1"/>
    </row>
    <row r="786" spans="5:5" x14ac:dyDescent="0.25">
      <c r="E786" s="1"/>
    </row>
    <row r="787" spans="5:5" x14ac:dyDescent="0.25">
      <c r="E787" s="1"/>
    </row>
    <row r="788" spans="5:5" x14ac:dyDescent="0.25">
      <c r="E788" s="1"/>
    </row>
    <row r="789" spans="5:5" x14ac:dyDescent="0.25">
      <c r="E789" s="1"/>
    </row>
    <row r="790" spans="5:5" x14ac:dyDescent="0.25">
      <c r="E790" s="1"/>
    </row>
    <row r="791" spans="5:5" x14ac:dyDescent="0.25">
      <c r="E791" s="1"/>
    </row>
    <row r="792" spans="5:5" x14ac:dyDescent="0.25">
      <c r="E792" s="1"/>
    </row>
    <row r="793" spans="5:5" x14ac:dyDescent="0.25">
      <c r="E793" s="1"/>
    </row>
    <row r="794" spans="5:5" x14ac:dyDescent="0.25">
      <c r="E794" s="1"/>
    </row>
    <row r="795" spans="5:5" x14ac:dyDescent="0.25">
      <c r="E795" s="1"/>
    </row>
    <row r="796" spans="5:5" x14ac:dyDescent="0.25">
      <c r="E796" s="1"/>
    </row>
    <row r="797" spans="5:5" x14ac:dyDescent="0.25">
      <c r="E797" s="1"/>
    </row>
    <row r="798" spans="5:5" x14ac:dyDescent="0.25">
      <c r="E798" s="1"/>
    </row>
    <row r="799" spans="5:5" x14ac:dyDescent="0.25">
      <c r="E799" s="1"/>
    </row>
    <row r="800" spans="5:5" x14ac:dyDescent="0.25">
      <c r="E800" s="1"/>
    </row>
    <row r="801" spans="5:5" x14ac:dyDescent="0.25">
      <c r="E801" s="1"/>
    </row>
    <row r="802" spans="5:5" x14ac:dyDescent="0.25">
      <c r="E802" s="1"/>
    </row>
    <row r="803" spans="5:5" x14ac:dyDescent="0.25">
      <c r="E803" s="1"/>
    </row>
    <row r="804" spans="5:5" x14ac:dyDescent="0.25">
      <c r="E804" s="1"/>
    </row>
    <row r="805" spans="5:5" x14ac:dyDescent="0.25">
      <c r="E805" s="1"/>
    </row>
    <row r="806" spans="5:5" x14ac:dyDescent="0.25">
      <c r="E806" s="1"/>
    </row>
    <row r="807" spans="5:5" x14ac:dyDescent="0.25">
      <c r="E807" s="1"/>
    </row>
    <row r="808" spans="5:5" x14ac:dyDescent="0.25">
      <c r="E808" s="1"/>
    </row>
    <row r="809" spans="5:5" x14ac:dyDescent="0.25">
      <c r="E809" s="1"/>
    </row>
    <row r="810" spans="5:5" x14ac:dyDescent="0.25">
      <c r="E810" s="1"/>
    </row>
    <row r="811" spans="5:5" x14ac:dyDescent="0.25">
      <c r="E811" s="1"/>
    </row>
    <row r="812" spans="5:5" x14ac:dyDescent="0.25">
      <c r="E812" s="1"/>
    </row>
    <row r="813" spans="5:5" x14ac:dyDescent="0.25">
      <c r="E813" s="1"/>
    </row>
    <row r="814" spans="5:5" x14ac:dyDescent="0.25">
      <c r="E814" s="1"/>
    </row>
    <row r="815" spans="5:5" x14ac:dyDescent="0.25">
      <c r="E815" s="1"/>
    </row>
    <row r="816" spans="5:5" x14ac:dyDescent="0.25">
      <c r="E816" s="1"/>
    </row>
    <row r="817" spans="5:5" x14ac:dyDescent="0.25">
      <c r="E817" s="1"/>
    </row>
    <row r="818" spans="5:5" x14ac:dyDescent="0.25">
      <c r="E818" s="1"/>
    </row>
    <row r="819" spans="5:5" x14ac:dyDescent="0.25">
      <c r="E819" s="1"/>
    </row>
    <row r="820" spans="5:5" x14ac:dyDescent="0.25">
      <c r="E820" s="1"/>
    </row>
    <row r="821" spans="5:5" x14ac:dyDescent="0.25">
      <c r="E821" s="1"/>
    </row>
    <row r="822" spans="5:5" x14ac:dyDescent="0.25">
      <c r="E822" s="1"/>
    </row>
    <row r="823" spans="5:5" x14ac:dyDescent="0.25">
      <c r="E823" s="1"/>
    </row>
    <row r="824" spans="5:5" x14ac:dyDescent="0.25">
      <c r="E824" s="1"/>
    </row>
    <row r="825" spans="5:5" x14ac:dyDescent="0.25">
      <c r="E825" s="1"/>
    </row>
    <row r="826" spans="5:5" x14ac:dyDescent="0.25">
      <c r="E826" s="1"/>
    </row>
    <row r="827" spans="5:5" x14ac:dyDescent="0.25">
      <c r="E827" s="1"/>
    </row>
    <row r="828" spans="5:5" x14ac:dyDescent="0.25">
      <c r="E828" s="1"/>
    </row>
    <row r="829" spans="5:5" x14ac:dyDescent="0.25">
      <c r="E829" s="1"/>
    </row>
    <row r="830" spans="5:5" x14ac:dyDescent="0.25">
      <c r="E830" s="1"/>
    </row>
    <row r="831" spans="5:5" x14ac:dyDescent="0.25">
      <c r="E831" s="1"/>
    </row>
    <row r="832" spans="5:5" x14ac:dyDescent="0.25">
      <c r="E832" s="1"/>
    </row>
    <row r="833" spans="5:5" x14ac:dyDescent="0.25">
      <c r="E833" s="1"/>
    </row>
    <row r="834" spans="5:5" x14ac:dyDescent="0.25">
      <c r="E834" s="1"/>
    </row>
    <row r="835" spans="5:5" x14ac:dyDescent="0.25">
      <c r="E835" s="1"/>
    </row>
    <row r="836" spans="5:5" x14ac:dyDescent="0.25">
      <c r="E836" s="1"/>
    </row>
    <row r="837" spans="5:5" x14ac:dyDescent="0.25">
      <c r="E837" s="1"/>
    </row>
    <row r="838" spans="5:5" x14ac:dyDescent="0.25">
      <c r="E838" s="1"/>
    </row>
    <row r="839" spans="5:5" x14ac:dyDescent="0.25">
      <c r="E839" s="1"/>
    </row>
    <row r="840" spans="5:5" x14ac:dyDescent="0.25">
      <c r="E840" s="1"/>
    </row>
    <row r="841" spans="5:5" x14ac:dyDescent="0.25">
      <c r="E841" s="1"/>
    </row>
    <row r="842" spans="5:5" x14ac:dyDescent="0.25">
      <c r="E842" s="1"/>
    </row>
    <row r="843" spans="5:5" x14ac:dyDescent="0.25">
      <c r="E843" s="1"/>
    </row>
    <row r="844" spans="5:5" x14ac:dyDescent="0.25">
      <c r="E844" s="1"/>
    </row>
    <row r="845" spans="5:5" x14ac:dyDescent="0.25">
      <c r="E845" s="1"/>
    </row>
    <row r="846" spans="5:5" x14ac:dyDescent="0.25">
      <c r="E846" s="1"/>
    </row>
    <row r="847" spans="5:5" x14ac:dyDescent="0.25">
      <c r="E847" s="1"/>
    </row>
    <row r="848" spans="5:5" x14ac:dyDescent="0.25">
      <c r="E848" s="1"/>
    </row>
    <row r="849" spans="5:5" x14ac:dyDescent="0.25">
      <c r="E849" s="1"/>
    </row>
    <row r="850" spans="5:5" x14ac:dyDescent="0.25">
      <c r="E850" s="1"/>
    </row>
    <row r="851" spans="5:5" x14ac:dyDescent="0.25">
      <c r="E851" s="1"/>
    </row>
    <row r="852" spans="5:5" x14ac:dyDescent="0.25">
      <c r="E852" s="1"/>
    </row>
    <row r="853" spans="5:5" x14ac:dyDescent="0.25">
      <c r="E853" s="1"/>
    </row>
    <row r="854" spans="5:5" x14ac:dyDescent="0.25">
      <c r="E854" s="1"/>
    </row>
    <row r="855" spans="5:5" x14ac:dyDescent="0.25">
      <c r="E855" s="1"/>
    </row>
    <row r="856" spans="5:5" x14ac:dyDescent="0.25">
      <c r="E856" s="1"/>
    </row>
    <row r="857" spans="5:5" x14ac:dyDescent="0.25">
      <c r="E857" s="1"/>
    </row>
    <row r="858" spans="5:5" x14ac:dyDescent="0.25">
      <c r="E858" s="1"/>
    </row>
    <row r="859" spans="5:5" x14ac:dyDescent="0.25">
      <c r="E859" s="1"/>
    </row>
    <row r="860" spans="5:5" x14ac:dyDescent="0.25">
      <c r="E860" s="1"/>
    </row>
    <row r="861" spans="5:5" x14ac:dyDescent="0.25">
      <c r="E861" s="1"/>
    </row>
    <row r="862" spans="5:5" x14ac:dyDescent="0.25">
      <c r="E862" s="1"/>
    </row>
    <row r="863" spans="5:5" x14ac:dyDescent="0.25">
      <c r="E863" s="1"/>
    </row>
    <row r="864" spans="5:5" x14ac:dyDescent="0.25">
      <c r="E864" s="1"/>
    </row>
    <row r="865" spans="5:5" x14ac:dyDescent="0.25">
      <c r="E865" s="1"/>
    </row>
    <row r="866" spans="5:5" x14ac:dyDescent="0.25">
      <c r="E866" s="1"/>
    </row>
    <row r="867" spans="5:5" x14ac:dyDescent="0.25">
      <c r="E867" s="1"/>
    </row>
    <row r="868" spans="5:5" x14ac:dyDescent="0.25">
      <c r="E868" s="1"/>
    </row>
    <row r="869" spans="5:5" x14ac:dyDescent="0.25">
      <c r="E869" s="1"/>
    </row>
    <row r="870" spans="5:5" x14ac:dyDescent="0.25">
      <c r="E870" s="1"/>
    </row>
    <row r="871" spans="5:5" x14ac:dyDescent="0.25">
      <c r="E871" s="1"/>
    </row>
    <row r="872" spans="5:5" x14ac:dyDescent="0.25">
      <c r="E872" s="1"/>
    </row>
    <row r="873" spans="5:5" x14ac:dyDescent="0.25">
      <c r="E873" s="1"/>
    </row>
    <row r="874" spans="5:5" x14ac:dyDescent="0.25">
      <c r="E874" s="1"/>
    </row>
    <row r="875" spans="5:5" x14ac:dyDescent="0.25">
      <c r="E875" s="1"/>
    </row>
    <row r="876" spans="5:5" x14ac:dyDescent="0.25">
      <c r="E876" s="1"/>
    </row>
    <row r="877" spans="5:5" x14ac:dyDescent="0.25">
      <c r="E877" s="1"/>
    </row>
    <row r="878" spans="5:5" x14ac:dyDescent="0.25">
      <c r="E878" s="1"/>
    </row>
    <row r="879" spans="5:5" x14ac:dyDescent="0.25">
      <c r="E879" s="1"/>
    </row>
    <row r="880" spans="5:5" x14ac:dyDescent="0.25">
      <c r="E880" s="1"/>
    </row>
    <row r="881" spans="5:5" x14ac:dyDescent="0.25">
      <c r="E881" s="1"/>
    </row>
    <row r="882" spans="5:5" x14ac:dyDescent="0.25">
      <c r="E882" s="1"/>
    </row>
    <row r="883" spans="5:5" x14ac:dyDescent="0.25">
      <c r="E883" s="1"/>
    </row>
    <row r="884" spans="5:5" x14ac:dyDescent="0.25">
      <c r="E884" s="1"/>
    </row>
    <row r="885" spans="5:5" x14ac:dyDescent="0.25">
      <c r="E885" s="1"/>
    </row>
    <row r="886" spans="5:5" x14ac:dyDescent="0.25">
      <c r="E886" s="1"/>
    </row>
    <row r="887" spans="5:5" x14ac:dyDescent="0.25">
      <c r="E887" s="1"/>
    </row>
    <row r="888" spans="5:5" x14ac:dyDescent="0.25">
      <c r="E888" s="1"/>
    </row>
    <row r="889" spans="5:5" x14ac:dyDescent="0.25">
      <c r="E889" s="1"/>
    </row>
    <row r="890" spans="5:5" x14ac:dyDescent="0.25">
      <c r="E890" s="1"/>
    </row>
    <row r="891" spans="5:5" x14ac:dyDescent="0.25">
      <c r="E891" s="1"/>
    </row>
    <row r="892" spans="5:5" x14ac:dyDescent="0.25">
      <c r="E892" s="1"/>
    </row>
    <row r="893" spans="5:5" x14ac:dyDescent="0.25">
      <c r="E893" s="1"/>
    </row>
    <row r="894" spans="5:5" x14ac:dyDescent="0.25">
      <c r="E894" s="1"/>
    </row>
    <row r="895" spans="5:5" x14ac:dyDescent="0.25">
      <c r="E895" s="1"/>
    </row>
    <row r="896" spans="5:5" x14ac:dyDescent="0.25">
      <c r="E896" s="1"/>
    </row>
    <row r="897" spans="5:5" x14ac:dyDescent="0.25">
      <c r="E897" s="1"/>
    </row>
    <row r="898" spans="5:5" x14ac:dyDescent="0.25">
      <c r="E898" s="1"/>
    </row>
    <row r="899" spans="5:5" x14ac:dyDescent="0.25">
      <c r="E899" s="1"/>
    </row>
    <row r="900" spans="5:5" x14ac:dyDescent="0.25">
      <c r="E900" s="1"/>
    </row>
    <row r="901" spans="5:5" x14ac:dyDescent="0.25">
      <c r="E901" s="1"/>
    </row>
    <row r="902" spans="5:5" x14ac:dyDescent="0.25">
      <c r="E902" s="1"/>
    </row>
    <row r="903" spans="5:5" x14ac:dyDescent="0.25">
      <c r="E903" s="1"/>
    </row>
    <row r="904" spans="5:5" x14ac:dyDescent="0.25">
      <c r="E904" s="1"/>
    </row>
    <row r="905" spans="5:5" x14ac:dyDescent="0.25">
      <c r="E905" s="1"/>
    </row>
    <row r="906" spans="5:5" x14ac:dyDescent="0.25">
      <c r="E906" s="1"/>
    </row>
    <row r="907" spans="5:5" x14ac:dyDescent="0.25">
      <c r="E907" s="1"/>
    </row>
    <row r="908" spans="5:5" x14ac:dyDescent="0.25">
      <c r="E908" s="1"/>
    </row>
    <row r="909" spans="5:5" x14ac:dyDescent="0.25">
      <c r="E909" s="1"/>
    </row>
    <row r="910" spans="5:5" x14ac:dyDescent="0.25">
      <c r="E910" s="1"/>
    </row>
    <row r="911" spans="5:5" x14ac:dyDescent="0.25">
      <c r="E911" s="1"/>
    </row>
    <row r="912" spans="5:5" x14ac:dyDescent="0.25">
      <c r="E912" s="1"/>
    </row>
    <row r="913" spans="5:5" x14ac:dyDescent="0.25">
      <c r="E913" s="1"/>
    </row>
    <row r="914" spans="5:5" x14ac:dyDescent="0.25">
      <c r="E914" s="1"/>
    </row>
    <row r="915" spans="5:5" x14ac:dyDescent="0.25">
      <c r="E915" s="1"/>
    </row>
    <row r="916" spans="5:5" x14ac:dyDescent="0.25">
      <c r="E916" s="1"/>
    </row>
    <row r="917" spans="5:5" x14ac:dyDescent="0.25">
      <c r="E917" s="1"/>
    </row>
    <row r="918" spans="5:5" x14ac:dyDescent="0.25">
      <c r="E918" s="1"/>
    </row>
    <row r="919" spans="5:5" x14ac:dyDescent="0.25">
      <c r="E919" s="1"/>
    </row>
    <row r="920" spans="5:5" x14ac:dyDescent="0.25">
      <c r="E920" s="1"/>
    </row>
    <row r="921" spans="5:5" x14ac:dyDescent="0.25">
      <c r="E921" s="1"/>
    </row>
    <row r="922" spans="5:5" x14ac:dyDescent="0.25">
      <c r="E922" s="1"/>
    </row>
    <row r="923" spans="5:5" x14ac:dyDescent="0.25">
      <c r="E923" s="1"/>
    </row>
    <row r="924" spans="5:5" x14ac:dyDescent="0.25">
      <c r="E924" s="1"/>
    </row>
  </sheetData>
  <pageMargins left="0.7" right="0.7" top="0.75" bottom="0.75" header="0.3" footer="0.3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 Randla</dc:creator>
  <cp:lastModifiedBy>Gregor Randla</cp:lastModifiedBy>
  <dcterms:created xsi:type="dcterms:W3CDTF">2026-07-06T19:12:07Z</dcterms:created>
  <dcterms:modified xsi:type="dcterms:W3CDTF">2026-07-06T19:12:23Z</dcterms:modified>
</cp:coreProperties>
</file>