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Hinnapakkumine" sheetId="1" r:id="rId1"/>
  </sheets>
  <definedNames>
    <definedName name="Prindiala" localSheetId="0">'Hinnapakkumine'!$B$2:$G$74</definedName>
    <definedName name="_xlnm.Print_Area" localSheetId="0">'Hinnapakkumine'!$A$1:$G$46</definedName>
    <definedName name="Z_CEE42CED_CC6F_4575_9964_A28EA7754C4D_.wvu.PrintArea" localSheetId="0" hidden="1">'Hinnapakkumine'!$B$2:$J$77</definedName>
  </definedNames>
  <calcPr fullCalcOnLoad="1"/>
</workbook>
</file>

<file path=xl/sharedStrings.xml><?xml version="1.0" encoding="utf-8"?>
<sst xmlns="http://schemas.openxmlformats.org/spreadsheetml/2006/main" count="69" uniqueCount="45">
  <si>
    <t>Jkr.nr</t>
  </si>
  <si>
    <t>Mõõt-
ühik</t>
  </si>
  <si>
    <t>Maht</t>
  </si>
  <si>
    <t xml:space="preserve">Ühiku-
hind </t>
  </si>
  <si>
    <t>Maksumus</t>
  </si>
  <si>
    <t>KOKKU:</t>
  </si>
  <si>
    <t>Tööde/materjalide kirjeldus</t>
  </si>
  <si>
    <t>KÕIK KOKKU</t>
  </si>
  <si>
    <t>jm</t>
  </si>
  <si>
    <t>tk</t>
  </si>
  <si>
    <t>Puude ümber istutamine</t>
  </si>
  <si>
    <t>Puude kaitsmine laudraketisega+ kirkavärviline lint</t>
  </si>
  <si>
    <t>Ärekivide lammutamine ja äravedu (63jm)</t>
  </si>
  <si>
    <t>Betoonelementide (jääkide) väljakaevamine ja äravedu</t>
  </si>
  <si>
    <t>Pinnase väljakaevamine ja äravedu</t>
  </si>
  <si>
    <t>Tee mulde aluse pinnase planeerimine ja tihendamine</t>
  </si>
  <si>
    <t>Gaasitoru sulgeseadme väljavahetus maakraani vastu</t>
  </si>
  <si>
    <t>Kaablikaitsetoru külglõhestuv D=75mm</t>
  </si>
  <si>
    <t>Kihtkonstruktsioonid parkla ehitusel:</t>
  </si>
  <si>
    <t xml:space="preserve"> - Ab. TAB- 12 II h=60mm (45% graniitkillustik)</t>
  </si>
  <si>
    <t xml:space="preserve"> - Killustikalus h=200mm</t>
  </si>
  <si>
    <t xml:space="preserve"> - Liivalus h=200mm</t>
  </si>
  <si>
    <t xml:space="preserve"> - Tagasitäide (liiv, kruusliiv)</t>
  </si>
  <si>
    <t xml:space="preserve"> - Vuugi liimimine bituumenemulsiooniga</t>
  </si>
  <si>
    <t>Kihtkonstruktsioonid graniitsõelmetega alal:</t>
  </si>
  <si>
    <t xml:space="preserve"> - Graniitsõelmed frakt. 0...8mm; h=60mm</t>
  </si>
  <si>
    <t xml:space="preserve"> - liivalus h=200mm </t>
  </si>
  <si>
    <t>Maastikukujundus tööd:</t>
  </si>
  <si>
    <t xml:space="preserve"> - Murukatte aluspinnase planeerimine ja tihendamine</t>
  </si>
  <si>
    <t xml:space="preserve"> - Kasvumuld ja muruseemne külv h=100mm</t>
  </si>
  <si>
    <t xml:space="preserve"> - Hekitaimede istutamine "Liguster" (harilik) 3tk jm</t>
  </si>
  <si>
    <t>Liikluskorraldus vahendid:</t>
  </si>
  <si>
    <t xml:space="preserve"> - 575a “Parkla”</t>
  </si>
  <si>
    <t xml:space="preserve"> -865 “Parkimisviis”</t>
  </si>
  <si>
    <t xml:space="preserve"> -687 "Märgiposti tähis" (märk kinnitada ol.tänavavalgust. postile)</t>
  </si>
  <si>
    <t>Metallpost Ø 60 mm liiklusmärgile</t>
  </si>
  <si>
    <t>Betoontooted:</t>
  </si>
  <si>
    <t xml:space="preserve"> - Betoonelement parkla ääre tähistamiseks</t>
  </si>
  <si>
    <t xml:space="preserve"> - Betoonpoolring (poolsfäär)</t>
  </si>
  <si>
    <t xml:space="preserve"> - Betoon lillevaas ümmargune 710x310mm</t>
  </si>
  <si>
    <t>Teekatte märgistus (teostata termoplastikuga):</t>
  </si>
  <si>
    <t xml:space="preserve"> -911 “Ühekordne pidevjoon”</t>
  </si>
  <si>
    <t>m³</t>
  </si>
  <si>
    <t>m²</t>
  </si>
  <si>
    <t>KÄIBEMAKS 20%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</si>
</sst>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k_r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.0\ _k_r"/>
    <numFmt numFmtId="182" formatCode="#,##0\ _k_r"/>
    <numFmt numFmtId="183" formatCode="#,##0.000\ _k_r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Alignment="1">
      <alignment vertical="center"/>
    </xf>
    <xf numFmtId="2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80" fontId="4" fillId="0" borderId="13" xfId="0" applyNumberFormat="1" applyFont="1" applyFill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2" fontId="1" fillId="0" borderId="11" xfId="53" applyNumberFormat="1" applyBorder="1" applyAlignment="1" applyProtection="1">
      <alignment horizontal="left" vertical="center"/>
      <protection/>
    </xf>
    <xf numFmtId="180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2" fontId="5" fillId="0" borderId="16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171450</xdr:colOff>
      <xdr:row>1</xdr:row>
      <xdr:rowOff>0</xdr:rowOff>
    </xdr:from>
    <xdr:ext cx="190500" cy="333375"/>
    <xdr:sp>
      <xdr:nvSpPr>
        <xdr:cNvPr id="1" name="TextBox 2"/>
        <xdr:cNvSpPr txBox="1">
          <a:spLocks noChangeArrowheads="1"/>
        </xdr:cNvSpPr>
      </xdr:nvSpPr>
      <xdr:spPr>
        <a:xfrm>
          <a:off x="4533900" y="1619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showGridLines="0" tabSelected="1" view="pageBreakPreview" zoomScaleSheetLayoutView="100" workbookViewId="0" topLeftCell="A1">
      <selection activeCell="C35" sqref="C35"/>
    </sheetView>
  </sheetViews>
  <sheetFormatPr defaultColWidth="9.140625" defaultRowHeight="12.75"/>
  <cols>
    <col min="1" max="1" width="2.140625" style="1" customWidth="1"/>
    <col min="2" max="2" width="7.00390625" style="2" customWidth="1"/>
    <col min="3" max="3" width="43.00390625" style="1" customWidth="1"/>
    <col min="4" max="4" width="5.7109375" style="3" customWidth="1"/>
    <col min="5" max="5" width="7.57421875" style="3" customWidth="1"/>
    <col min="6" max="6" width="9.28125" style="4" customWidth="1"/>
    <col min="7" max="7" width="11.57421875" style="1" customWidth="1"/>
    <col min="8" max="16384" width="9.140625" style="1" customWidth="1"/>
  </cols>
  <sheetData>
    <row r="2" spans="2:7" ht="8.25" customHeight="1">
      <c r="B2" s="5"/>
      <c r="C2" s="3"/>
      <c r="G2" s="6"/>
    </row>
    <row r="3" spans="2:7" s="11" customFormat="1" ht="38.25">
      <c r="B3" s="7" t="s">
        <v>0</v>
      </c>
      <c r="C3" s="8" t="s">
        <v>6</v>
      </c>
      <c r="D3" s="8" t="s">
        <v>1</v>
      </c>
      <c r="E3" s="8" t="s">
        <v>2</v>
      </c>
      <c r="F3" s="9" t="s">
        <v>3</v>
      </c>
      <c r="G3" s="10" t="s">
        <v>4</v>
      </c>
    </row>
    <row r="4" spans="2:7" ht="12.75" customHeight="1">
      <c r="B4" s="45">
        <v>1</v>
      </c>
      <c r="C4" s="38" t="s">
        <v>10</v>
      </c>
      <c r="D4" s="45" t="s">
        <v>9</v>
      </c>
      <c r="E4" s="50">
        <v>5</v>
      </c>
      <c r="F4" s="29"/>
      <c r="G4" s="30">
        <f>E4*F4</f>
        <v>0</v>
      </c>
    </row>
    <row r="5" spans="2:7" ht="12.75" customHeight="1">
      <c r="B5" s="45">
        <v>2</v>
      </c>
      <c r="C5" s="38" t="s">
        <v>11</v>
      </c>
      <c r="D5" s="45" t="s">
        <v>9</v>
      </c>
      <c r="E5" s="50">
        <v>1</v>
      </c>
      <c r="F5" s="36"/>
      <c r="G5" s="30">
        <f aca="true" t="shared" si="0" ref="G5:G36">E5*F5</f>
        <v>0</v>
      </c>
    </row>
    <row r="6" spans="2:7" ht="12.75" customHeight="1">
      <c r="B6" s="45">
        <v>3</v>
      </c>
      <c r="C6" s="38" t="s">
        <v>12</v>
      </c>
      <c r="D6" s="51" t="s">
        <v>42</v>
      </c>
      <c r="E6" s="50">
        <v>3</v>
      </c>
      <c r="F6" s="29"/>
      <c r="G6" s="30">
        <f t="shared" si="0"/>
        <v>0</v>
      </c>
    </row>
    <row r="7" spans="2:7" ht="12.75" customHeight="1">
      <c r="B7" s="45">
        <v>4</v>
      </c>
      <c r="C7" s="38" t="s">
        <v>13</v>
      </c>
      <c r="D7" s="51" t="s">
        <v>42</v>
      </c>
      <c r="E7" s="50">
        <v>2</v>
      </c>
      <c r="F7" s="29"/>
      <c r="G7" s="30">
        <f t="shared" si="0"/>
        <v>0</v>
      </c>
    </row>
    <row r="8" spans="2:7" ht="13.5" customHeight="1">
      <c r="B8" s="46">
        <v>5</v>
      </c>
      <c r="C8" s="40" t="s">
        <v>14</v>
      </c>
      <c r="D8" s="51" t="s">
        <v>42</v>
      </c>
      <c r="E8" s="52">
        <v>190</v>
      </c>
      <c r="F8" s="29"/>
      <c r="G8" s="30">
        <f t="shared" si="0"/>
        <v>0</v>
      </c>
    </row>
    <row r="9" spans="2:7" ht="12.75" customHeight="1">
      <c r="B9" s="46">
        <v>6</v>
      </c>
      <c r="C9" s="40" t="s">
        <v>15</v>
      </c>
      <c r="D9" s="51" t="s">
        <v>43</v>
      </c>
      <c r="E9" s="52">
        <v>413</v>
      </c>
      <c r="F9" s="29"/>
      <c r="G9" s="30">
        <f t="shared" si="0"/>
        <v>0</v>
      </c>
    </row>
    <row r="10" spans="2:7" ht="12.75" customHeight="1">
      <c r="B10" s="46">
        <v>7</v>
      </c>
      <c r="C10" s="40" t="s">
        <v>16</v>
      </c>
      <c r="D10" s="51" t="s">
        <v>9</v>
      </c>
      <c r="E10" s="52">
        <v>1</v>
      </c>
      <c r="F10" s="29"/>
      <c r="G10" s="30">
        <f t="shared" si="0"/>
        <v>0</v>
      </c>
    </row>
    <row r="11" spans="2:7" ht="12.75" customHeight="1">
      <c r="B11" s="46">
        <v>8</v>
      </c>
      <c r="C11" s="40" t="s">
        <v>17</v>
      </c>
      <c r="D11" s="51" t="s">
        <v>8</v>
      </c>
      <c r="E11" s="52">
        <v>14</v>
      </c>
      <c r="F11" s="29"/>
      <c r="G11" s="30">
        <f t="shared" si="0"/>
        <v>0</v>
      </c>
    </row>
    <row r="12" spans="2:7" ht="12.75" customHeight="1">
      <c r="B12" s="46">
        <v>9</v>
      </c>
      <c r="C12" s="64" t="s">
        <v>18</v>
      </c>
      <c r="D12" s="51"/>
      <c r="E12" s="53"/>
      <c r="F12" s="29"/>
      <c r="G12" s="30"/>
    </row>
    <row r="13" spans="2:7" ht="12.75" customHeight="1">
      <c r="B13" s="46"/>
      <c r="C13" s="40" t="s">
        <v>19</v>
      </c>
      <c r="D13" s="51" t="s">
        <v>43</v>
      </c>
      <c r="E13" s="52">
        <v>374</v>
      </c>
      <c r="F13" s="29"/>
      <c r="G13" s="30">
        <f t="shared" si="0"/>
        <v>0</v>
      </c>
    </row>
    <row r="14" spans="2:7" ht="12.75" customHeight="1">
      <c r="B14" s="46"/>
      <c r="C14" s="40" t="s">
        <v>20</v>
      </c>
      <c r="D14" s="51" t="s">
        <v>43</v>
      </c>
      <c r="E14" s="52">
        <v>394</v>
      </c>
      <c r="F14" s="29"/>
      <c r="G14" s="30">
        <f t="shared" si="0"/>
        <v>0</v>
      </c>
    </row>
    <row r="15" spans="2:7" ht="12.75" customHeight="1">
      <c r="B15" s="46"/>
      <c r="C15" s="40" t="s">
        <v>21</v>
      </c>
      <c r="D15" s="51" t="s">
        <v>43</v>
      </c>
      <c r="E15" s="52">
        <v>413</v>
      </c>
      <c r="F15" s="29"/>
      <c r="G15" s="30">
        <f t="shared" si="0"/>
        <v>0</v>
      </c>
    </row>
    <row r="16" spans="2:7" ht="12.75" customHeight="1">
      <c r="B16" s="46"/>
      <c r="C16" s="40" t="s">
        <v>22</v>
      </c>
      <c r="D16" s="51" t="s">
        <v>42</v>
      </c>
      <c r="E16" s="52">
        <v>6</v>
      </c>
      <c r="F16" s="29"/>
      <c r="G16" s="30">
        <f t="shared" si="0"/>
        <v>0</v>
      </c>
    </row>
    <row r="17" spans="2:7" ht="12.75" customHeight="1">
      <c r="B17" s="46"/>
      <c r="C17" s="40" t="s">
        <v>23</v>
      </c>
      <c r="D17" s="51" t="s">
        <v>8</v>
      </c>
      <c r="E17" s="52">
        <v>63</v>
      </c>
      <c r="F17" s="29"/>
      <c r="G17" s="30">
        <f t="shared" si="0"/>
        <v>0</v>
      </c>
    </row>
    <row r="18" spans="2:7" ht="12.75" customHeight="1">
      <c r="B18" s="46">
        <v>10</v>
      </c>
      <c r="C18" s="64" t="s">
        <v>24</v>
      </c>
      <c r="D18" s="51"/>
      <c r="E18" s="52"/>
      <c r="F18" s="29"/>
      <c r="G18" s="30"/>
    </row>
    <row r="19" spans="2:7" ht="12.75" customHeight="1">
      <c r="B19" s="46"/>
      <c r="C19" s="40" t="s">
        <v>25</v>
      </c>
      <c r="D19" s="51" t="s">
        <v>43</v>
      </c>
      <c r="E19" s="52">
        <v>6</v>
      </c>
      <c r="F19" s="29"/>
      <c r="G19" s="30">
        <f t="shared" si="0"/>
        <v>0</v>
      </c>
    </row>
    <row r="20" spans="2:7" ht="12.75" customHeight="1">
      <c r="B20" s="46"/>
      <c r="C20" s="40" t="s">
        <v>20</v>
      </c>
      <c r="D20" s="51" t="s">
        <v>43</v>
      </c>
      <c r="E20" s="52">
        <v>7</v>
      </c>
      <c r="F20" s="29"/>
      <c r="G20" s="30">
        <f t="shared" si="0"/>
        <v>0</v>
      </c>
    </row>
    <row r="21" spans="2:7" ht="12.75" customHeight="1">
      <c r="B21" s="46"/>
      <c r="C21" s="40" t="s">
        <v>26</v>
      </c>
      <c r="D21" s="51" t="s">
        <v>43</v>
      </c>
      <c r="E21" s="52">
        <v>7</v>
      </c>
      <c r="F21" s="29"/>
      <c r="G21" s="30">
        <f t="shared" si="0"/>
        <v>0</v>
      </c>
    </row>
    <row r="22" spans="2:7" ht="12.75" customHeight="1">
      <c r="B22" s="46">
        <v>11</v>
      </c>
      <c r="C22" s="65" t="s">
        <v>27</v>
      </c>
      <c r="D22" s="39"/>
      <c r="E22" s="52"/>
      <c r="F22" s="47"/>
      <c r="G22" s="30"/>
    </row>
    <row r="23" spans="2:7" ht="12.75" customHeight="1">
      <c r="B23" s="46"/>
      <c r="C23" s="41" t="s">
        <v>28</v>
      </c>
      <c r="D23" s="51" t="s">
        <v>43</v>
      </c>
      <c r="E23" s="52">
        <v>126</v>
      </c>
      <c r="F23" s="47"/>
      <c r="G23" s="30">
        <f t="shared" si="0"/>
        <v>0</v>
      </c>
    </row>
    <row r="24" spans="2:7" ht="12.75" customHeight="1">
      <c r="B24" s="46"/>
      <c r="C24" s="42" t="s">
        <v>29</v>
      </c>
      <c r="D24" s="51" t="s">
        <v>43</v>
      </c>
      <c r="E24" s="52">
        <v>126</v>
      </c>
      <c r="F24" s="47"/>
      <c r="G24" s="30">
        <f t="shared" si="0"/>
        <v>0</v>
      </c>
    </row>
    <row r="25" spans="2:7" ht="12.75" customHeight="1">
      <c r="B25" s="46"/>
      <c r="C25" s="42" t="s">
        <v>30</v>
      </c>
      <c r="D25" s="51" t="s">
        <v>9</v>
      </c>
      <c r="E25" s="52">
        <v>180</v>
      </c>
      <c r="F25" s="47"/>
      <c r="G25" s="30">
        <f t="shared" si="0"/>
        <v>0</v>
      </c>
    </row>
    <row r="26" spans="2:7" ht="12.75" customHeight="1">
      <c r="B26" s="46">
        <v>12</v>
      </c>
      <c r="C26" s="65" t="s">
        <v>31</v>
      </c>
      <c r="D26" s="51"/>
      <c r="E26" s="52"/>
      <c r="F26" s="47"/>
      <c r="G26" s="30"/>
    </row>
    <row r="27" spans="2:7" ht="12.75" customHeight="1">
      <c r="B27" s="46"/>
      <c r="C27" s="43" t="s">
        <v>32</v>
      </c>
      <c r="D27" s="51" t="s">
        <v>9</v>
      </c>
      <c r="E27" s="52">
        <v>1</v>
      </c>
      <c r="F27" s="48"/>
      <c r="G27" s="30">
        <f t="shared" si="0"/>
        <v>0</v>
      </c>
    </row>
    <row r="28" spans="2:7" ht="12.75" customHeight="1">
      <c r="B28" s="46"/>
      <c r="C28" s="40" t="s">
        <v>33</v>
      </c>
      <c r="D28" s="51" t="s">
        <v>9</v>
      </c>
      <c r="E28" s="52">
        <v>1</v>
      </c>
      <c r="F28" s="48"/>
      <c r="G28" s="30">
        <f t="shared" si="0"/>
        <v>0</v>
      </c>
    </row>
    <row r="29" spans="2:7" ht="27.75" customHeight="1">
      <c r="B29" s="46"/>
      <c r="C29" s="40" t="s">
        <v>34</v>
      </c>
      <c r="D29" s="51" t="s">
        <v>9</v>
      </c>
      <c r="E29" s="52">
        <v>2</v>
      </c>
      <c r="F29" s="48"/>
      <c r="G29" s="30">
        <f t="shared" si="0"/>
        <v>0</v>
      </c>
    </row>
    <row r="30" spans="2:7" ht="14.25" customHeight="1">
      <c r="B30" s="46"/>
      <c r="C30" s="38" t="s">
        <v>35</v>
      </c>
      <c r="D30" s="53" t="s">
        <v>9</v>
      </c>
      <c r="E30" s="52">
        <v>1</v>
      </c>
      <c r="F30" s="48"/>
      <c r="G30" s="30">
        <f t="shared" si="0"/>
        <v>0</v>
      </c>
    </row>
    <row r="31" spans="2:7" ht="14.25" customHeight="1">
      <c r="B31" s="46">
        <v>13</v>
      </c>
      <c r="C31" s="65" t="s">
        <v>36</v>
      </c>
      <c r="D31" s="51"/>
      <c r="E31" s="52"/>
      <c r="F31" s="48"/>
      <c r="G31" s="30"/>
    </row>
    <row r="32" spans="2:7" ht="14.25" customHeight="1">
      <c r="B32" s="46"/>
      <c r="C32" s="40" t="s">
        <v>37</v>
      </c>
      <c r="D32" s="51" t="s">
        <v>9</v>
      </c>
      <c r="E32" s="52">
        <v>30</v>
      </c>
      <c r="F32" s="48"/>
      <c r="G32" s="30">
        <f t="shared" si="0"/>
        <v>0</v>
      </c>
    </row>
    <row r="33" spans="2:7" ht="12.75" customHeight="1">
      <c r="B33" s="46"/>
      <c r="C33" s="40" t="s">
        <v>38</v>
      </c>
      <c r="D33" s="51" t="s">
        <v>9</v>
      </c>
      <c r="E33" s="52">
        <v>13</v>
      </c>
      <c r="F33" s="48"/>
      <c r="G33" s="30">
        <f t="shared" si="0"/>
        <v>0</v>
      </c>
    </row>
    <row r="34" spans="2:7" ht="12.75" customHeight="1">
      <c r="B34" s="46"/>
      <c r="C34" s="40" t="s">
        <v>39</v>
      </c>
      <c r="D34" s="51" t="s">
        <v>9</v>
      </c>
      <c r="E34" s="52">
        <v>4</v>
      </c>
      <c r="F34" s="48"/>
      <c r="G34" s="30">
        <f t="shared" si="0"/>
        <v>0</v>
      </c>
    </row>
    <row r="35" spans="2:7" ht="12.75" customHeight="1">
      <c r="B35" s="46">
        <v>14</v>
      </c>
      <c r="C35" s="65" t="s">
        <v>40</v>
      </c>
      <c r="D35" s="51"/>
      <c r="E35" s="52"/>
      <c r="F35" s="48"/>
      <c r="G35" s="30"/>
    </row>
    <row r="36" spans="2:7" ht="12.75" customHeight="1">
      <c r="B36" s="46"/>
      <c r="C36" s="44" t="s">
        <v>41</v>
      </c>
      <c r="D36" s="51" t="s">
        <v>43</v>
      </c>
      <c r="E36" s="52">
        <v>13</v>
      </c>
      <c r="F36" s="48"/>
      <c r="G36" s="30">
        <f t="shared" si="0"/>
        <v>0</v>
      </c>
    </row>
    <row r="37" spans="2:7" ht="12.75" customHeight="1">
      <c r="B37" s="25"/>
      <c r="C37" s="28"/>
      <c r="D37" s="49"/>
      <c r="E37" s="32"/>
      <c r="F37" s="33"/>
      <c r="G37" s="34"/>
    </row>
    <row r="38" spans="2:7" ht="12.75">
      <c r="B38" s="15"/>
      <c r="C38" s="31"/>
      <c r="D38" s="59" t="s">
        <v>5</v>
      </c>
      <c r="E38" s="59"/>
      <c r="F38" s="59"/>
      <c r="G38" s="21">
        <f>SUM(G4:G37)</f>
        <v>0</v>
      </c>
    </row>
    <row r="39" spans="2:7" ht="12.75">
      <c r="B39" s="13"/>
      <c r="C39" s="31"/>
      <c r="D39" s="60" t="s">
        <v>44</v>
      </c>
      <c r="E39" s="60"/>
      <c r="F39" s="60"/>
      <c r="G39" s="22">
        <f>G38*0.2</f>
        <v>0</v>
      </c>
    </row>
    <row r="40" spans="2:10" ht="12.75" customHeight="1">
      <c r="B40" s="13"/>
      <c r="C40" s="14"/>
      <c r="D40" s="61" t="s">
        <v>7</v>
      </c>
      <c r="E40" s="62"/>
      <c r="F40" s="63"/>
      <c r="G40" s="22">
        <f>G38+G39</f>
        <v>0</v>
      </c>
      <c r="J40" s="12"/>
    </row>
    <row r="41" spans="2:10" ht="12.75" customHeight="1">
      <c r="B41" s="13"/>
      <c r="C41" s="14"/>
      <c r="D41" s="54"/>
      <c r="E41" s="55"/>
      <c r="F41" s="55"/>
      <c r="G41" s="56"/>
      <c r="J41" s="12"/>
    </row>
    <row r="42" spans="2:10" ht="12.75" customHeight="1">
      <c r="B42" s="13"/>
      <c r="C42" s="14"/>
      <c r="D42" s="54"/>
      <c r="E42" s="55"/>
      <c r="F42" s="55"/>
      <c r="G42" s="56"/>
      <c r="J42" s="12"/>
    </row>
    <row r="43" spans="2:10" ht="12.75" customHeight="1">
      <c r="B43" s="13"/>
      <c r="C43" s="14"/>
      <c r="D43" s="54"/>
      <c r="E43" s="55"/>
      <c r="F43" s="55"/>
      <c r="G43" s="56"/>
      <c r="J43" s="12"/>
    </row>
    <row r="44" spans="2:10" ht="12.75" customHeight="1">
      <c r="B44" s="57"/>
      <c r="C44" s="14"/>
      <c r="D44" s="54"/>
      <c r="E44" s="57"/>
      <c r="F44" s="55"/>
      <c r="G44" s="56"/>
      <c r="J44" s="12"/>
    </row>
    <row r="45" spans="2:10" ht="12.75" customHeight="1">
      <c r="B45" s="13"/>
      <c r="C45" s="14"/>
      <c r="D45" s="54"/>
      <c r="E45" s="13"/>
      <c r="F45" s="55"/>
      <c r="G45" s="56"/>
      <c r="J45" s="12"/>
    </row>
    <row r="46" spans="2:10" ht="12.75" customHeight="1">
      <c r="B46" s="13"/>
      <c r="C46" s="14"/>
      <c r="D46" s="54"/>
      <c r="E46" s="55"/>
      <c r="F46" s="55"/>
      <c r="G46" s="56"/>
      <c r="J46" s="12"/>
    </row>
    <row r="47" spans="2:10" ht="12.75" customHeight="1">
      <c r="B47" s="13"/>
      <c r="C47" s="14"/>
      <c r="D47" s="54"/>
      <c r="E47" s="55"/>
      <c r="F47" s="55"/>
      <c r="G47" s="56"/>
      <c r="J47" s="12"/>
    </row>
    <row r="48" spans="2:10" ht="12.75" customHeight="1">
      <c r="B48" s="13"/>
      <c r="C48" s="14"/>
      <c r="D48" s="54"/>
      <c r="E48" s="55"/>
      <c r="F48" s="55"/>
      <c r="G48" s="56"/>
      <c r="J48" s="12"/>
    </row>
    <row r="49" spans="2:10" ht="12.75" customHeight="1">
      <c r="B49" s="13"/>
      <c r="C49" s="14"/>
      <c r="D49" s="54"/>
      <c r="E49" s="55"/>
      <c r="F49" s="55"/>
      <c r="G49" s="56"/>
      <c r="J49" s="12"/>
    </row>
    <row r="50" spans="2:10" ht="12.75" customHeight="1">
      <c r="B50" s="13"/>
      <c r="C50" s="14"/>
      <c r="D50" s="54"/>
      <c r="E50" s="55"/>
      <c r="F50" s="55"/>
      <c r="G50" s="56"/>
      <c r="J50" s="12"/>
    </row>
    <row r="51" spans="2:10" ht="12.75" customHeight="1">
      <c r="B51" s="13"/>
      <c r="C51" s="14"/>
      <c r="D51" s="54"/>
      <c r="E51" s="55"/>
      <c r="F51" s="55"/>
      <c r="G51" s="56"/>
      <c r="J51" s="12"/>
    </row>
    <row r="52" spans="2:10" ht="12.75" customHeight="1">
      <c r="B52" s="13"/>
      <c r="C52" s="14"/>
      <c r="D52" s="54"/>
      <c r="E52" s="55"/>
      <c r="F52" s="55"/>
      <c r="G52" s="56"/>
      <c r="J52" s="12"/>
    </row>
    <row r="53" spans="2:10" ht="12.75" customHeight="1">
      <c r="B53" s="13"/>
      <c r="C53" s="14"/>
      <c r="D53" s="54"/>
      <c r="E53" s="55"/>
      <c r="F53" s="55"/>
      <c r="G53" s="56"/>
      <c r="J53" s="12"/>
    </row>
    <row r="54" spans="2:10" ht="12.75" customHeight="1">
      <c r="B54" s="13"/>
      <c r="C54" s="14"/>
      <c r="D54" s="54"/>
      <c r="E54" s="55"/>
      <c r="F54" s="55"/>
      <c r="G54" s="56"/>
      <c r="J54" s="12"/>
    </row>
    <row r="55" spans="2:10" ht="12.75" customHeight="1">
      <c r="B55" s="13"/>
      <c r="C55" s="14"/>
      <c r="D55" s="54"/>
      <c r="E55" s="55"/>
      <c r="F55" s="55"/>
      <c r="G55" s="56"/>
      <c r="J55" s="12"/>
    </row>
    <row r="56" spans="2:10" ht="12.75" customHeight="1">
      <c r="B56" s="13"/>
      <c r="C56" s="14"/>
      <c r="D56" s="54"/>
      <c r="E56" s="55"/>
      <c r="F56" s="55"/>
      <c r="G56" s="56"/>
      <c r="J56" s="12"/>
    </row>
    <row r="57" spans="2:10" ht="12.75" customHeight="1">
      <c r="B57" s="13"/>
      <c r="C57" s="14"/>
      <c r="D57" s="54"/>
      <c r="E57" s="55"/>
      <c r="F57" s="55"/>
      <c r="G57" s="56"/>
      <c r="J57" s="12"/>
    </row>
    <row r="58" spans="2:10" ht="12.75" customHeight="1">
      <c r="B58" s="13"/>
      <c r="C58" s="14"/>
      <c r="D58" s="54"/>
      <c r="E58" s="55"/>
      <c r="F58" s="55"/>
      <c r="G58" s="56"/>
      <c r="J58" s="12"/>
    </row>
    <row r="59" spans="2:10" ht="12.75" customHeight="1">
      <c r="B59" s="13"/>
      <c r="C59" s="14"/>
      <c r="D59" s="54"/>
      <c r="E59" s="55"/>
      <c r="F59" s="55"/>
      <c r="G59" s="56"/>
      <c r="J59" s="12"/>
    </row>
    <row r="60" spans="2:10" ht="12.75" customHeight="1">
      <c r="B60" s="13"/>
      <c r="C60" s="14"/>
      <c r="D60" s="54"/>
      <c r="E60" s="55"/>
      <c r="F60" s="55"/>
      <c r="G60" s="56"/>
      <c r="J60" s="12"/>
    </row>
    <row r="61" spans="2:10" ht="12.75" customHeight="1">
      <c r="B61" s="13"/>
      <c r="C61" s="14"/>
      <c r="D61" s="54"/>
      <c r="E61" s="55"/>
      <c r="F61" s="55"/>
      <c r="G61" s="56"/>
      <c r="J61" s="12"/>
    </row>
    <row r="62" spans="2:10" ht="12.75" customHeight="1">
      <c r="B62" s="13"/>
      <c r="C62" s="14"/>
      <c r="D62" s="54"/>
      <c r="E62" s="55"/>
      <c r="F62" s="55"/>
      <c r="G62" s="56"/>
      <c r="J62" s="12"/>
    </row>
    <row r="63" spans="2:10" ht="12.75" customHeight="1">
      <c r="B63" s="13"/>
      <c r="C63" s="14"/>
      <c r="D63" s="54"/>
      <c r="E63" s="55"/>
      <c r="F63" s="55"/>
      <c r="G63" s="56"/>
      <c r="J63" s="12"/>
    </row>
    <row r="64" spans="2:10" ht="12.75" customHeight="1">
      <c r="B64" s="13"/>
      <c r="C64" s="14"/>
      <c r="D64" s="54"/>
      <c r="E64" s="55"/>
      <c r="F64" s="55"/>
      <c r="G64" s="56"/>
      <c r="J64" s="12"/>
    </row>
    <row r="65" spans="2:10" ht="12.75" customHeight="1">
      <c r="B65" s="13"/>
      <c r="C65" s="14"/>
      <c r="D65" s="54"/>
      <c r="E65" s="55"/>
      <c r="F65" s="55"/>
      <c r="G65" s="56"/>
      <c r="J65" s="12"/>
    </row>
    <row r="66" spans="2:10" ht="12.75" customHeight="1">
      <c r="B66" s="13"/>
      <c r="C66" s="14"/>
      <c r="D66" s="54"/>
      <c r="E66" s="55"/>
      <c r="F66" s="55"/>
      <c r="G66" s="56"/>
      <c r="J66" s="12"/>
    </row>
    <row r="67" spans="2:10" ht="12.75" customHeight="1">
      <c r="B67" s="13"/>
      <c r="C67" s="14"/>
      <c r="D67" s="54"/>
      <c r="E67" s="55"/>
      <c r="F67" s="55"/>
      <c r="G67" s="56"/>
      <c r="J67" s="12"/>
    </row>
    <row r="68" spans="2:7" ht="12.75" customHeight="1">
      <c r="B68" s="1"/>
      <c r="C68" s="23"/>
      <c r="D68" s="24"/>
      <c r="E68" s="24"/>
      <c r="F68" s="24"/>
      <c r="G68" s="23"/>
    </row>
    <row r="69" spans="2:6" ht="70.5" customHeight="1">
      <c r="B69" s="1"/>
      <c r="C69" s="58"/>
      <c r="D69" s="58"/>
      <c r="E69" s="58"/>
      <c r="F69" s="58"/>
    </row>
    <row r="70" spans="2:6" ht="70.5" customHeight="1">
      <c r="B70" s="1"/>
      <c r="C70" s="37"/>
      <c r="D70" s="37"/>
      <c r="E70" s="37"/>
      <c r="F70" s="37"/>
    </row>
    <row r="71" spans="2:6" ht="70.5" customHeight="1">
      <c r="B71" s="1"/>
      <c r="C71" s="37"/>
      <c r="D71" s="37"/>
      <c r="E71" s="37"/>
      <c r="F71" s="37"/>
    </row>
    <row r="72" spans="3:7" ht="45.75" customHeight="1">
      <c r="C72" s="2"/>
      <c r="D72" s="16"/>
      <c r="E72" s="16"/>
      <c r="F72" s="16"/>
      <c r="G72" s="2"/>
    </row>
    <row r="73" spans="2:7" ht="12.75">
      <c r="B73" s="16"/>
      <c r="C73" s="16"/>
      <c r="D73" s="2"/>
      <c r="E73" s="2"/>
      <c r="F73" s="2"/>
      <c r="G73" s="16"/>
    </row>
    <row r="74" spans="3:7" ht="12.75">
      <c r="C74" s="2"/>
      <c r="G74" s="2"/>
    </row>
    <row r="77" spans="1:7" ht="15" customHeight="1">
      <c r="A77" s="18"/>
      <c r="B77" s="35"/>
      <c r="C77" s="18"/>
      <c r="D77" s="19"/>
      <c r="E77" s="19"/>
      <c r="F77" s="20"/>
      <c r="G77" s="18"/>
    </row>
    <row r="78" spans="4:6" ht="13.5" customHeight="1" hidden="1">
      <c r="D78" s="26"/>
      <c r="E78" s="26"/>
      <c r="F78" s="27"/>
    </row>
    <row r="79" spans="2:7" ht="6" customHeight="1" hidden="1">
      <c r="B79" s="17"/>
      <c r="C79" s="18"/>
      <c r="D79" s="19"/>
      <c r="E79" s="19"/>
      <c r="F79" s="20"/>
      <c r="G79" s="18"/>
    </row>
    <row r="80" ht="14.25" customHeight="1"/>
  </sheetData>
  <sheetProtection/>
  <mergeCells count="4">
    <mergeCell ref="C69:F69"/>
    <mergeCell ref="D38:F38"/>
    <mergeCell ref="D39:F39"/>
    <mergeCell ref="D40:F40"/>
  </mergeCells>
  <printOptions/>
  <pageMargins left="0.82" right="0.6299212598425197" top="0.984251968503937" bottom="0.76" header="0.11811023622047245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Rapla Teed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V@S</cp:lastModifiedBy>
  <cp:lastPrinted>2009-05-06T19:19:33Z</cp:lastPrinted>
  <dcterms:created xsi:type="dcterms:W3CDTF">2005-05-19T05:07:45Z</dcterms:created>
  <dcterms:modified xsi:type="dcterms:W3CDTF">2010-05-01T08:49:50Z</dcterms:modified>
  <cp:category/>
  <cp:version/>
  <cp:contentType/>
  <cp:contentStatus/>
</cp:coreProperties>
</file>