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884" activeTab="0"/>
  </bookViews>
  <sheets>
    <sheet name="PLATSITÖÖD" sheetId="1" r:id="rId1"/>
  </sheets>
  <definedNames>
    <definedName name="HOTELLI_EHITUSTÖÖD" localSheetId="0">'PLATSITÖÖD'!#REF!</definedName>
    <definedName name="HOTELLI_EHITUSTÖÖD">#REF!</definedName>
    <definedName name="Prindiala" localSheetId="0">'PLATSITÖÖD'!$A$1:$I$30</definedName>
    <definedName name="Prindiala" localSheetId="0">'PLATSITÖÖD'!$A$1:$I$30</definedName>
    <definedName name="Prinditiitlid" localSheetId="0">'PLATSITÖÖD'!$1:$7</definedName>
    <definedName name="Prinditiitlid" localSheetId="0">'PLATSITÖÖD'!$1:$6</definedName>
    <definedName name="_xlnm.Print_Area" localSheetId="0">'PLATSITÖÖD'!$A$1:$I$30</definedName>
  </definedNames>
  <calcPr calcMode="autoNoTable" fullCalcOnLoad="1"/>
</workbook>
</file>

<file path=xl/sharedStrings.xml><?xml version="1.0" encoding="utf-8"?>
<sst xmlns="http://schemas.openxmlformats.org/spreadsheetml/2006/main" count="71" uniqueCount="47">
  <si>
    <t>KOGUHIND
KR</t>
  </si>
  <si>
    <t>KOKKU
KR</t>
  </si>
  <si>
    <t>TÜÜP</t>
  </si>
  <si>
    <t>kpl</t>
  </si>
  <si>
    <t>PLATSITÖÖD KOKKU:</t>
  </si>
  <si>
    <t>NR.</t>
  </si>
  <si>
    <t>TÖÖ KIRJELDUS</t>
  </si>
  <si>
    <t>ÜHIKHIND</t>
  </si>
  <si>
    <t>tk</t>
  </si>
  <si>
    <t>ÜHIK</t>
  </si>
  <si>
    <t>MAHT</t>
  </si>
  <si>
    <t>Teostatavate tööde hinnatabel</t>
  </si>
  <si>
    <t>kuupäev: 10.03.2010</t>
  </si>
  <si>
    <r>
      <t>objekt:</t>
    </r>
    <r>
      <rPr>
        <sz val="11"/>
        <rFont val="Arial"/>
        <family val="2"/>
      </rPr>
      <t xml:space="preserve"> </t>
    </r>
    <r>
      <rPr>
        <b/>
        <sz val="12"/>
        <rFont val="Arial"/>
        <family val="2"/>
      </rPr>
      <t>KORTERELAMU Tööstuse 29, Tallinn</t>
    </r>
  </si>
  <si>
    <t>1</t>
  </si>
  <si>
    <t>2</t>
  </si>
  <si>
    <t>jm</t>
  </si>
  <si>
    <t>Värav</t>
  </si>
  <si>
    <t>Automaatika</t>
  </si>
  <si>
    <t>Puitpiire</t>
  </si>
  <si>
    <t>Võrkpiire</t>
  </si>
  <si>
    <t>PLATSI- JA EHITUSTÖÖD</t>
  </si>
  <si>
    <t>Maasisesed  kuuri vihmavee kogumistorud kogumiskaevudeni</t>
  </si>
  <si>
    <t>3</t>
  </si>
  <si>
    <t>4</t>
  </si>
  <si>
    <t>5</t>
  </si>
  <si>
    <t>6</t>
  </si>
  <si>
    <t>7</t>
  </si>
  <si>
    <t>8</t>
  </si>
  <si>
    <t>Kuur (Joonis A-47-01)</t>
  </si>
  <si>
    <t>Pinnatarindid (Joonis AP-01/M3)</t>
  </si>
  <si>
    <t>Värav ja tarad (A-28-01)</t>
  </si>
  <si>
    <t>Haljasala</t>
  </si>
  <si>
    <t>Betoonkivi kate</t>
  </si>
  <si>
    <t>Haljasala aluskiht</t>
  </si>
  <si>
    <t>Puitosa, vaheseinad kaetud vineeriga</t>
  </si>
  <si>
    <t>Juurde laotav kiviosa, paekivi osa osaline parandamine</t>
  </si>
  <si>
    <t>Uksed koos lukustusega (Vasar, 3 võtit)</t>
  </si>
  <si>
    <t>Katus koos vihmaveesüsteemiga, kivimüürile parapetiplekk</t>
  </si>
  <si>
    <t>m²</t>
  </si>
  <si>
    <t>Murukivi aluskiht</t>
  </si>
  <si>
    <t>Betoonkivi aluskiht</t>
  </si>
  <si>
    <t>Murukivi kate</t>
  </si>
  <si>
    <t>Betoon äärekivid koos paigaldusbetooniga</t>
  </si>
  <si>
    <t>9</t>
  </si>
  <si>
    <t>Viljapuuaia tasandamine</t>
  </si>
  <si>
    <t>Laste mänguväljak viljapuuaias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</si>
</sst>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_)"/>
    <numFmt numFmtId="170" formatCode="[$€-2]\ #,##0.00_);[Red]\([$€-2]\ #,##0.00\)"/>
    <numFmt numFmtId="171" formatCode="#&quot; &quot;##0&quot; &quot;&quot; &quot;"/>
    <numFmt numFmtId="172" formatCode="#,##0\ _k_r"/>
    <numFmt numFmtId="173" formatCode="#,##0\ &quot; &quot;;\-#,##0\ &quot; &quot;"/>
    <numFmt numFmtId="174" formatCode="#&quot; &quot;##0.0&quot; &quot;&quot; &quot;;\-#&quot; &quot;##0.0&quot; &quot;&quot; &quot;"/>
    <numFmt numFmtId="175" formatCode="#&quot; &quot;##0\ _ "/>
    <numFmt numFmtId="176" formatCode="#,##0.00\ _k_r"/>
    <numFmt numFmtId="177" formatCode="#,##0.00\ &quot; &quot;;\-#,##0.00\ &quot; &quot;"/>
    <numFmt numFmtId="178" formatCode="#&quot; &quot;##0.000_ ;\-#&quot; &quot;##0.000\ "/>
    <numFmt numFmtId="179" formatCode="0.000"/>
    <numFmt numFmtId="180" formatCode="0.0%"/>
    <numFmt numFmtId="181" formatCode="#&quot; &quot;##0.00&quot; &quot;&quot; &quot;;\-#&quot; &quot;##0.00&quot; &quot;&quot; &quot;"/>
    <numFmt numFmtId="182" formatCode="#&quot; &quot;##0.00&quot; &quot;&quot; &quot;"/>
    <numFmt numFmtId="183" formatCode="#&quot; &quot;##0.00_ ;\-#&quot; &quot;##0.00\ "/>
    <numFmt numFmtId="184" formatCode="#&quot; &quot;##0.0_ ;\-#&quot; &quot;##0.0\ "/>
    <numFmt numFmtId="185" formatCode="#&quot; &quot;##0_ ;\-#&quot; &quot;##0\ "/>
    <numFmt numFmtId="186" formatCode="#,##0.0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#,##0.000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9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9" borderId="0" applyNumberFormat="0" applyFont="0" applyFill="0" applyBorder="0" applyAlignment="0" applyProtection="0"/>
    <xf numFmtId="0" fontId="11" fillId="29" borderId="0" applyProtection="0">
      <alignment/>
    </xf>
    <xf numFmtId="0" fontId="42" fillId="0" borderId="0" applyNumberFormat="0" applyFill="0" applyBorder="0" applyAlignment="0" applyProtection="0"/>
    <xf numFmtId="171" fontId="10" fillId="30" borderId="3" applyProtection="0">
      <alignment/>
    </xf>
    <xf numFmtId="171" fontId="0" fillId="29" borderId="4" applyProtection="0">
      <alignment/>
    </xf>
    <xf numFmtId="0" fontId="0" fillId="29" borderId="4" applyProtection="0">
      <alignment/>
    </xf>
    <xf numFmtId="0" fontId="12" fillId="29" borderId="0" applyProtection="0">
      <alignment/>
    </xf>
    <xf numFmtId="0" fontId="13" fillId="29" borderId="0" applyProtection="0">
      <alignment/>
    </xf>
    <xf numFmtId="0" fontId="14" fillId="29" borderId="0" applyProtection="0">
      <alignment/>
    </xf>
    <xf numFmtId="0" fontId="15" fillId="29" borderId="0" applyProtection="0">
      <alignment/>
    </xf>
    <xf numFmtId="2" fontId="11" fillId="29" borderId="0" applyProtection="0">
      <alignment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1" fillId="29" borderId="0" applyNumberFormat="0" applyFont="0" applyFill="0" applyBorder="0" applyAlignment="0" applyProtection="0"/>
    <xf numFmtId="0" fontId="8" fillId="29" borderId="0" applyProtection="0">
      <alignment/>
    </xf>
    <xf numFmtId="0" fontId="3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8" applyNumberFormat="0" applyFill="0" applyAlignment="0" applyProtection="0"/>
    <xf numFmtId="0" fontId="49" fillId="33" borderId="0" applyNumberFormat="0" applyBorder="0" applyAlignment="0" applyProtection="0"/>
    <xf numFmtId="0" fontId="0" fillId="34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29" borderId="11" applyProtection="0">
      <alignment/>
    </xf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 wrapText="1"/>
    </xf>
    <xf numFmtId="1" fontId="0" fillId="0" borderId="17" xfId="0" applyNumberForma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3" fontId="0" fillId="0" borderId="18" xfId="0" applyNumberFormat="1" applyFill="1" applyBorder="1" applyAlignment="1" applyProtection="1">
      <alignment vertical="top" wrapText="1"/>
      <protection locked="0"/>
    </xf>
    <xf numFmtId="49" fontId="0" fillId="0" borderId="19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vertical="top" wrapText="1"/>
    </xf>
    <xf numFmtId="0" fontId="8" fillId="35" borderId="21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3" fontId="8" fillId="35" borderId="22" xfId="0" applyNumberFormat="1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2" fillId="0" borderId="24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7" fillId="35" borderId="14" xfId="0" applyNumberFormat="1" applyFont="1" applyFill="1" applyBorder="1" applyAlignment="1">
      <alignment horizontal="center" vertical="center" wrapText="1"/>
    </xf>
    <xf numFmtId="165" fontId="0" fillId="0" borderId="17" xfId="0" applyNumberFormat="1" applyFill="1" applyBorder="1" applyAlignment="1">
      <alignment vertical="top" wrapText="1"/>
    </xf>
    <xf numFmtId="165" fontId="0" fillId="0" borderId="0" xfId="0" applyNumberFormat="1" applyBorder="1" applyAlignment="1">
      <alignment horizontal="center" vertical="top" wrapText="1"/>
    </xf>
    <xf numFmtId="0" fontId="16" fillId="36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0" fillId="35" borderId="21" xfId="0" applyFont="1" applyFill="1" applyBorder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/>
    </xf>
    <xf numFmtId="1" fontId="0" fillId="35" borderId="21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lef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0" fontId="0" fillId="0" borderId="27" xfId="0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165" fontId="0" fillId="0" borderId="27" xfId="0" applyNumberFormat="1" applyFont="1" applyFill="1" applyBorder="1" applyAlignment="1">
      <alignment horizontal="center" vertical="top"/>
    </xf>
    <xf numFmtId="165" fontId="0" fillId="35" borderId="14" xfId="0" applyNumberFormat="1" applyFont="1" applyFill="1" applyBorder="1" applyAlignment="1">
      <alignment/>
    </xf>
    <xf numFmtId="0" fontId="0" fillId="0" borderId="31" xfId="0" applyFont="1" applyFill="1" applyBorder="1" applyAlignment="1">
      <alignment vertical="top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3" fontId="0" fillId="0" borderId="31" xfId="0" applyNumberFormat="1" applyFont="1" applyFill="1" applyBorder="1" applyAlignment="1">
      <alignment horizontal="center" vertical="top"/>
    </xf>
    <xf numFmtId="165" fontId="0" fillId="0" borderId="33" xfId="0" applyNumberFormat="1" applyFont="1" applyFill="1" applyBorder="1" applyAlignment="1">
      <alignment horizontal="center" vertical="top"/>
    </xf>
    <xf numFmtId="3" fontId="0" fillId="0" borderId="27" xfId="0" applyNumberFormat="1" applyFont="1" applyBorder="1" applyAlignment="1">
      <alignment horizontal="right" vertical="top"/>
    </xf>
    <xf numFmtId="0" fontId="0" fillId="0" borderId="25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3" fontId="0" fillId="0" borderId="33" xfId="0" applyNumberFormat="1" applyFont="1" applyFill="1" applyBorder="1" applyAlignment="1">
      <alignment horizontal="right" vertical="top"/>
    </xf>
    <xf numFmtId="3" fontId="0" fillId="0" borderId="27" xfId="0" applyNumberFormat="1" applyFont="1" applyFill="1" applyBorder="1" applyAlignment="1">
      <alignment horizontal="right" vertical="top"/>
    </xf>
    <xf numFmtId="3" fontId="1" fillId="0" borderId="36" xfId="0" applyNumberFormat="1" applyFont="1" applyBorder="1" applyAlignment="1">
      <alignment horizontal="right" vertical="top"/>
    </xf>
    <xf numFmtId="49" fontId="0" fillId="35" borderId="37" xfId="0" applyNumberFormat="1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/>
    </xf>
    <xf numFmtId="3" fontId="0" fillId="35" borderId="21" xfId="0" applyNumberFormat="1" applyFont="1" applyFill="1" applyBorder="1" applyAlignment="1">
      <alignment horizontal="center" vertical="top"/>
    </xf>
    <xf numFmtId="3" fontId="1" fillId="0" borderId="29" xfId="0" applyNumberFormat="1" applyFont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justify" vertical="top" wrapText="1"/>
    </xf>
    <xf numFmtId="0" fontId="0" fillId="0" borderId="25" xfId="0" applyFont="1" applyFill="1" applyBorder="1" applyAlignment="1">
      <alignment horizontal="justify" vertical="top" wrapText="1"/>
    </xf>
    <xf numFmtId="0" fontId="0" fillId="0" borderId="34" xfId="0" applyFont="1" applyFill="1" applyBorder="1" applyAlignment="1">
      <alignment horizontal="justify" vertical="top" wrapText="1"/>
    </xf>
    <xf numFmtId="0" fontId="0" fillId="0" borderId="38" xfId="0" applyFont="1" applyFill="1" applyBorder="1" applyAlignment="1">
      <alignment horizontal="justify" vertical="top" wrapText="1"/>
    </xf>
    <xf numFmtId="165" fontId="0" fillId="0" borderId="39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3" fontId="0" fillId="0" borderId="24" xfId="0" applyNumberFormat="1" applyFont="1" applyBorder="1" applyAlignment="1">
      <alignment horizontal="right" vertical="top"/>
    </xf>
    <xf numFmtId="0" fontId="0" fillId="0" borderId="38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Font="1" applyFill="1" applyBorder="1" applyAlignment="1">
      <alignment vertical="top" wrapText="1"/>
    </xf>
    <xf numFmtId="1" fontId="0" fillId="0" borderId="44" xfId="0" applyNumberFormat="1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right" vertical="top"/>
    </xf>
    <xf numFmtId="165" fontId="0" fillId="35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vertical="top" wrapText="1"/>
    </xf>
    <xf numFmtId="0" fontId="0" fillId="0" borderId="50" xfId="0" applyFont="1" applyBorder="1" applyAlignment="1">
      <alignment horizontal="center" vertical="top"/>
    </xf>
    <xf numFmtId="165" fontId="0" fillId="0" borderId="50" xfId="0" applyNumberFormat="1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34" xfId="0" applyNumberFormat="1" applyFont="1" applyBorder="1" applyAlignment="1">
      <alignment horizontal="right" vertical="top"/>
    </xf>
    <xf numFmtId="3" fontId="0" fillId="0" borderId="41" xfId="0" applyNumberFormat="1" applyFont="1" applyBorder="1" applyAlignment="1">
      <alignment horizontal="right" vertical="top"/>
    </xf>
    <xf numFmtId="165" fontId="0" fillId="0" borderId="35" xfId="0" applyNumberFormat="1" applyFont="1" applyFill="1" applyBorder="1" applyAlignment="1">
      <alignment horizontal="center" vertical="top"/>
    </xf>
    <xf numFmtId="1" fontId="0" fillId="37" borderId="51" xfId="0" applyNumberFormat="1" applyFont="1" applyFill="1" applyBorder="1" applyAlignment="1">
      <alignment horizontal="center"/>
    </xf>
    <xf numFmtId="1" fontId="0" fillId="37" borderId="50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left" vertical="top"/>
    </xf>
    <xf numFmtId="49" fontId="0" fillId="0" borderId="50" xfId="0" applyNumberFormat="1" applyFont="1" applyFill="1" applyBorder="1" applyAlignment="1">
      <alignment horizontal="left" vertical="top"/>
    </xf>
    <xf numFmtId="49" fontId="0" fillId="0" borderId="35" xfId="0" applyNumberFormat="1" applyFont="1" applyFill="1" applyBorder="1" applyAlignment="1">
      <alignment horizontal="left" vertical="top"/>
    </xf>
    <xf numFmtId="49" fontId="0" fillId="0" borderId="40" xfId="0" applyNumberFormat="1" applyFont="1" applyFill="1" applyBorder="1" applyAlignment="1">
      <alignment horizontal="left" vertical="top"/>
    </xf>
    <xf numFmtId="0" fontId="0" fillId="0" borderId="5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1" fontId="0" fillId="37" borderId="12" xfId="0" applyNumberFormat="1" applyFont="1" applyFill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 vertical="top"/>
    </xf>
    <xf numFmtId="3" fontId="0" fillId="0" borderId="43" xfId="0" applyNumberFormat="1" applyFont="1" applyBorder="1" applyAlignment="1">
      <alignment horizontal="right" vertical="top"/>
    </xf>
    <xf numFmtId="0" fontId="0" fillId="0" borderId="12" xfId="0" applyFont="1" applyFill="1" applyBorder="1" applyAlignment="1">
      <alignment vertical="top" wrapText="1"/>
    </xf>
    <xf numFmtId="3" fontId="19" fillId="35" borderId="21" xfId="0" applyNumberFormat="1" applyFont="1" applyFill="1" applyBorder="1" applyAlignment="1">
      <alignment horizontal="right" vertical="center"/>
    </xf>
    <xf numFmtId="0" fontId="20" fillId="35" borderId="2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25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0" y="0"/>
          <a:ext cx="1010602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3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B10" sqref="B10"/>
      <selection pane="bottomLeft" activeCell="D23" sqref="D23"/>
    </sheetView>
  </sheetViews>
  <sheetFormatPr defaultColWidth="9.140625" defaultRowHeight="12.75"/>
  <cols>
    <col min="1" max="1" width="7.140625" style="11" customWidth="1"/>
    <col min="2" max="2" width="67.00390625" style="5" customWidth="1"/>
    <col min="3" max="3" width="12.57421875" style="5" customWidth="1"/>
    <col min="4" max="4" width="12.140625" style="5" customWidth="1"/>
    <col min="5" max="5" width="6.7109375" style="6" customWidth="1"/>
    <col min="6" max="6" width="6.7109375" style="7" customWidth="1"/>
    <col min="7" max="7" width="9.57421875" style="35" customWidth="1"/>
    <col min="8" max="8" width="13.140625" style="8" customWidth="1"/>
    <col min="9" max="9" width="16.57421875" style="9" customWidth="1"/>
    <col min="10" max="10" width="6.7109375" style="5" customWidth="1"/>
    <col min="11" max="11" width="11.8515625" style="5" customWidth="1"/>
    <col min="12" max="16384" width="9.140625" style="5" customWidth="1"/>
  </cols>
  <sheetData>
    <row r="1" spans="1:10" s="1" customFormat="1" ht="15.75" customHeight="1">
      <c r="A1" s="99"/>
      <c r="B1" s="100"/>
      <c r="C1" s="101"/>
      <c r="D1" s="102"/>
      <c r="E1" s="132"/>
      <c r="F1" s="133"/>
      <c r="G1" s="133"/>
      <c r="H1" s="133"/>
      <c r="I1" s="134"/>
      <c r="J1" s="2"/>
    </row>
    <row r="2" spans="1:10" s="1" customFormat="1" ht="15.75" customHeight="1">
      <c r="A2" s="103"/>
      <c r="B2" s="51" t="s">
        <v>13</v>
      </c>
      <c r="C2" s="3"/>
      <c r="D2" s="31"/>
      <c r="E2" s="135" t="s">
        <v>21</v>
      </c>
      <c r="F2" s="136"/>
      <c r="G2" s="136"/>
      <c r="H2" s="136"/>
      <c r="I2" s="137"/>
      <c r="J2" s="2"/>
    </row>
    <row r="3" spans="1:10" s="1" customFormat="1" ht="15.75" customHeight="1" thickBot="1">
      <c r="A3" s="104"/>
      <c r="B3" s="105"/>
      <c r="C3" s="138" t="s">
        <v>12</v>
      </c>
      <c r="D3" s="139"/>
      <c r="E3" s="140" t="s">
        <v>11</v>
      </c>
      <c r="F3" s="141"/>
      <c r="G3" s="141"/>
      <c r="H3" s="141"/>
      <c r="I3" s="142"/>
      <c r="J3" s="2"/>
    </row>
    <row r="4" spans="1:10" s="1" customFormat="1" ht="9.75" customHeight="1">
      <c r="A4" s="10"/>
      <c r="E4" s="2"/>
      <c r="F4" s="2"/>
      <c r="G4" s="32"/>
      <c r="H4" s="2"/>
      <c r="I4" s="2"/>
      <c r="J4" s="2"/>
    </row>
    <row r="5" spans="1:9" s="4" customFormat="1" ht="12.75" customHeight="1" thickBot="1">
      <c r="A5" s="12"/>
      <c r="B5" s="129"/>
      <c r="C5" s="129"/>
      <c r="D5" s="129"/>
      <c r="E5" s="130"/>
      <c r="F5" s="130"/>
      <c r="G5" s="130"/>
      <c r="H5" s="13"/>
      <c r="I5" s="13"/>
    </row>
    <row r="6" spans="1:11" s="18" customFormat="1" ht="28.5" customHeight="1" thickBot="1">
      <c r="A6" s="14" t="s">
        <v>5</v>
      </c>
      <c r="B6" s="15" t="s">
        <v>6</v>
      </c>
      <c r="C6" s="15" t="s">
        <v>2</v>
      </c>
      <c r="D6" s="15"/>
      <c r="E6" s="15" t="s">
        <v>9</v>
      </c>
      <c r="F6" s="16" t="s">
        <v>10</v>
      </c>
      <c r="G6" s="33" t="s">
        <v>7</v>
      </c>
      <c r="H6" s="16" t="s">
        <v>0</v>
      </c>
      <c r="I6" s="17" t="s">
        <v>1</v>
      </c>
      <c r="K6" s="36"/>
    </row>
    <row r="7" spans="1:9" s="4" customFormat="1" ht="6" customHeight="1" thickBot="1">
      <c r="A7" s="19"/>
      <c r="B7" s="20"/>
      <c r="C7" s="20"/>
      <c r="D7" s="20"/>
      <c r="E7" s="21"/>
      <c r="F7" s="22"/>
      <c r="G7" s="34"/>
      <c r="H7" s="23"/>
      <c r="I7" s="24"/>
    </row>
    <row r="8" spans="1:10" s="40" customFormat="1" ht="16.5" thickBot="1">
      <c r="A8" s="28">
        <v>1</v>
      </c>
      <c r="B8" s="30" t="s">
        <v>29</v>
      </c>
      <c r="C8" s="27"/>
      <c r="D8" s="27"/>
      <c r="E8" s="46"/>
      <c r="F8" s="56"/>
      <c r="G8" s="63"/>
      <c r="H8" s="46"/>
      <c r="I8" s="29">
        <f>SUM(H9:H13)</f>
        <v>0</v>
      </c>
      <c r="J8" s="47"/>
    </row>
    <row r="9" spans="1:101" s="40" customFormat="1" ht="12.75" customHeight="1">
      <c r="A9" s="120" t="s">
        <v>14</v>
      </c>
      <c r="B9" s="121" t="s">
        <v>35</v>
      </c>
      <c r="C9" s="121"/>
      <c r="D9" s="122"/>
      <c r="E9" s="74" t="s">
        <v>3</v>
      </c>
      <c r="F9" s="123"/>
      <c r="G9" s="124"/>
      <c r="H9" s="125">
        <f>F9*G9</f>
        <v>0</v>
      </c>
      <c r="I9" s="8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1:101" s="40" customFormat="1" ht="12.75" customHeight="1">
      <c r="A10" s="117" t="s">
        <v>15</v>
      </c>
      <c r="B10" s="131" t="s">
        <v>36</v>
      </c>
      <c r="C10" s="131"/>
      <c r="D10" s="131"/>
      <c r="E10" s="116" t="s">
        <v>3</v>
      </c>
      <c r="F10" s="113">
        <v>4</v>
      </c>
      <c r="G10" s="62"/>
      <c r="H10" s="110">
        <f>F10*G10</f>
        <v>0</v>
      </c>
      <c r="I10" s="8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1:101" s="40" customFormat="1" ht="12.75" customHeight="1">
      <c r="A11" s="118" t="s">
        <v>23</v>
      </c>
      <c r="B11" s="131" t="s">
        <v>37</v>
      </c>
      <c r="C11" s="131"/>
      <c r="D11" s="131"/>
      <c r="E11" s="106" t="s">
        <v>8</v>
      </c>
      <c r="F11" s="114">
        <v>13</v>
      </c>
      <c r="G11" s="107"/>
      <c r="H11" s="111">
        <f>F11*G11</f>
        <v>0</v>
      </c>
      <c r="I11" s="8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1:101" s="40" customFormat="1" ht="12.75">
      <c r="A12" s="119" t="s">
        <v>24</v>
      </c>
      <c r="B12" s="50" t="s">
        <v>38</v>
      </c>
      <c r="C12" s="50"/>
      <c r="D12" s="50"/>
      <c r="E12" s="74" t="s">
        <v>3</v>
      </c>
      <c r="F12" s="115">
        <v>1</v>
      </c>
      <c r="G12" s="112"/>
      <c r="H12" s="109">
        <f>F12*G12</f>
        <v>0</v>
      </c>
      <c r="I12" s="9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</row>
    <row r="13" spans="1:101" s="40" customFormat="1" ht="13.5" thickBot="1">
      <c r="A13" s="119" t="s">
        <v>25</v>
      </c>
      <c r="B13" s="51"/>
      <c r="C13" s="51"/>
      <c r="D13" s="51"/>
      <c r="E13" s="74"/>
      <c r="F13" s="115"/>
      <c r="G13" s="112"/>
      <c r="H13" s="91">
        <f>F13*G13</f>
        <v>0</v>
      </c>
      <c r="I13" s="9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</row>
    <row r="14" spans="1:10" s="40" customFormat="1" ht="16.5" thickBot="1">
      <c r="A14" s="28">
        <v>2</v>
      </c>
      <c r="B14" s="30" t="s">
        <v>30</v>
      </c>
      <c r="C14" s="27"/>
      <c r="D14" s="27"/>
      <c r="E14" s="46"/>
      <c r="F14" s="56"/>
      <c r="G14" s="63"/>
      <c r="H14" s="46"/>
      <c r="I14" s="29">
        <f>SUM(H15:H23)</f>
        <v>0</v>
      </c>
      <c r="J14" s="47"/>
    </row>
    <row r="15" spans="1:9" s="39" customFormat="1" ht="12.75" customHeight="1">
      <c r="A15" s="25" t="s">
        <v>14</v>
      </c>
      <c r="B15" s="26" t="s">
        <v>22</v>
      </c>
      <c r="C15" s="70"/>
      <c r="D15" s="95"/>
      <c r="E15" s="90" t="s">
        <v>8</v>
      </c>
      <c r="F15" s="96">
        <v>2</v>
      </c>
      <c r="G15" s="62"/>
      <c r="H15" s="69">
        <f aca="true" t="shared" si="0" ref="H15:H23">F15*G15</f>
        <v>0</v>
      </c>
      <c r="I15" s="83"/>
    </row>
    <row r="16" spans="1:9" s="39" customFormat="1" ht="12.75" customHeight="1">
      <c r="A16" s="25" t="s">
        <v>15</v>
      </c>
      <c r="B16" s="26" t="s">
        <v>34</v>
      </c>
      <c r="C16" s="70"/>
      <c r="D16" s="71"/>
      <c r="E16" s="60" t="s">
        <v>39</v>
      </c>
      <c r="F16" s="61">
        <v>56</v>
      </c>
      <c r="G16" s="62"/>
      <c r="H16" s="69">
        <f t="shared" si="0"/>
        <v>0</v>
      </c>
      <c r="I16" s="83"/>
    </row>
    <row r="17" spans="1:9" s="39" customFormat="1" ht="12.75">
      <c r="A17" s="25" t="s">
        <v>23</v>
      </c>
      <c r="B17" s="26" t="s">
        <v>32</v>
      </c>
      <c r="C17" s="70"/>
      <c r="D17" s="71"/>
      <c r="E17" s="60" t="s">
        <v>39</v>
      </c>
      <c r="F17" s="61">
        <v>56</v>
      </c>
      <c r="G17" s="62"/>
      <c r="H17" s="69">
        <f t="shared" si="0"/>
        <v>0</v>
      </c>
      <c r="I17" s="83"/>
    </row>
    <row r="18" spans="1:9" s="39" customFormat="1" ht="12.75">
      <c r="A18" s="25" t="s">
        <v>24</v>
      </c>
      <c r="B18" s="26" t="s">
        <v>41</v>
      </c>
      <c r="C18" s="70"/>
      <c r="D18" s="71"/>
      <c r="E18" s="60" t="s">
        <v>39</v>
      </c>
      <c r="F18" s="61">
        <v>361</v>
      </c>
      <c r="G18" s="62"/>
      <c r="H18" s="69">
        <f t="shared" si="0"/>
        <v>0</v>
      </c>
      <c r="I18" s="83"/>
    </row>
    <row r="19" spans="1:9" s="39" customFormat="1" ht="12.75">
      <c r="A19" s="25" t="s">
        <v>25</v>
      </c>
      <c r="B19" s="26" t="s">
        <v>33</v>
      </c>
      <c r="C19" s="70"/>
      <c r="D19" s="71"/>
      <c r="E19" s="60" t="s">
        <v>39</v>
      </c>
      <c r="F19" s="61">
        <v>361</v>
      </c>
      <c r="G19" s="62"/>
      <c r="H19" s="69">
        <f t="shared" si="0"/>
        <v>0</v>
      </c>
      <c r="I19" s="83"/>
    </row>
    <row r="20" spans="1:9" s="39" customFormat="1" ht="12.75">
      <c r="A20" s="25" t="s">
        <v>26</v>
      </c>
      <c r="B20" s="26" t="s">
        <v>40</v>
      </c>
      <c r="C20" s="92"/>
      <c r="D20" s="93"/>
      <c r="E20" s="60" t="s">
        <v>39</v>
      </c>
      <c r="F20" s="94">
        <v>163</v>
      </c>
      <c r="G20" s="62"/>
      <c r="H20" s="69">
        <f t="shared" si="0"/>
        <v>0</v>
      </c>
      <c r="I20" s="83"/>
    </row>
    <row r="21" spans="1:9" s="39" customFormat="1" ht="12.75">
      <c r="A21" s="25" t="s">
        <v>27</v>
      </c>
      <c r="B21" s="26" t="s">
        <v>42</v>
      </c>
      <c r="C21" s="70"/>
      <c r="D21" s="71"/>
      <c r="E21" s="60" t="s">
        <v>39</v>
      </c>
      <c r="F21" s="61">
        <v>163</v>
      </c>
      <c r="G21" s="62"/>
      <c r="H21" s="69">
        <f t="shared" si="0"/>
        <v>0</v>
      </c>
      <c r="I21" s="78"/>
    </row>
    <row r="22" spans="1:9" s="39" customFormat="1" ht="12.75">
      <c r="A22" s="25" t="s">
        <v>28</v>
      </c>
      <c r="B22" s="26" t="s">
        <v>43</v>
      </c>
      <c r="C22" s="72"/>
      <c r="D22" s="73"/>
      <c r="E22" s="74" t="s">
        <v>16</v>
      </c>
      <c r="F22" s="75"/>
      <c r="G22" s="62"/>
      <c r="H22" s="69">
        <f t="shared" si="0"/>
        <v>0</v>
      </c>
      <c r="I22" s="97"/>
    </row>
    <row r="23" spans="1:9" s="39" customFormat="1" ht="13.5" thickBot="1">
      <c r="A23" s="52" t="s">
        <v>44</v>
      </c>
      <c r="B23" s="126" t="s">
        <v>45</v>
      </c>
      <c r="C23" s="72"/>
      <c r="D23" s="72"/>
      <c r="E23" s="60" t="s">
        <v>3</v>
      </c>
      <c r="F23" s="108"/>
      <c r="G23" s="112"/>
      <c r="H23" s="69">
        <f t="shared" si="0"/>
        <v>0</v>
      </c>
      <c r="I23" s="97"/>
    </row>
    <row r="24" spans="1:10" s="40" customFormat="1" ht="16.5" thickBot="1">
      <c r="A24" s="28">
        <v>3</v>
      </c>
      <c r="B24" s="30" t="s">
        <v>31</v>
      </c>
      <c r="C24" s="27"/>
      <c r="D24" s="27"/>
      <c r="E24" s="46"/>
      <c r="F24" s="56"/>
      <c r="G24" s="63"/>
      <c r="H24" s="46"/>
      <c r="I24" s="29">
        <f>SUM(H25:H29)</f>
        <v>0</v>
      </c>
      <c r="J24" s="47"/>
    </row>
    <row r="25" spans="1:9" s="48" customFormat="1" ht="12.75" customHeight="1">
      <c r="A25" s="57" t="s">
        <v>14</v>
      </c>
      <c r="B25" s="64" t="s">
        <v>17</v>
      </c>
      <c r="C25" s="65"/>
      <c r="D25" s="65"/>
      <c r="E25" s="66" t="s">
        <v>3</v>
      </c>
      <c r="F25" s="67">
        <v>1</v>
      </c>
      <c r="G25" s="68"/>
      <c r="H25" s="76">
        <f>F25*G25</f>
        <v>0</v>
      </c>
      <c r="I25" s="58"/>
    </row>
    <row r="26" spans="1:9" s="48" customFormat="1" ht="12.75" customHeight="1">
      <c r="A26" s="25" t="s">
        <v>15</v>
      </c>
      <c r="B26" s="26" t="s">
        <v>18</v>
      </c>
      <c r="C26" s="53"/>
      <c r="D26" s="53"/>
      <c r="E26" s="54" t="s">
        <v>3</v>
      </c>
      <c r="F26" s="55">
        <v>1</v>
      </c>
      <c r="G26" s="62"/>
      <c r="H26" s="77">
        <f>F26*G26</f>
        <v>0</v>
      </c>
      <c r="I26" s="58"/>
    </row>
    <row r="27" spans="1:9" s="48" customFormat="1" ht="12.75">
      <c r="A27" s="25" t="s">
        <v>23</v>
      </c>
      <c r="B27" s="85" t="s">
        <v>19</v>
      </c>
      <c r="C27" s="86"/>
      <c r="D27" s="87"/>
      <c r="E27" s="54" t="s">
        <v>16</v>
      </c>
      <c r="F27" s="55">
        <v>29</v>
      </c>
      <c r="G27" s="62"/>
      <c r="H27" s="77">
        <f>F27*G27</f>
        <v>0</v>
      </c>
      <c r="I27" s="58"/>
    </row>
    <row r="28" spans="1:9" s="48" customFormat="1" ht="12.75">
      <c r="A28" s="25" t="s">
        <v>24</v>
      </c>
      <c r="B28" s="85" t="s">
        <v>20</v>
      </c>
      <c r="C28" s="86"/>
      <c r="D28" s="86"/>
      <c r="E28" s="54" t="s">
        <v>16</v>
      </c>
      <c r="F28" s="55">
        <v>87</v>
      </c>
      <c r="G28" s="62"/>
      <c r="H28" s="77">
        <f>F28*G28</f>
        <v>0</v>
      </c>
      <c r="I28" s="59"/>
    </row>
    <row r="29" spans="1:9" s="48" customFormat="1" ht="13.5" thickBot="1">
      <c r="A29" s="25" t="s">
        <v>25</v>
      </c>
      <c r="B29" s="84" t="s">
        <v>46</v>
      </c>
      <c r="C29" s="88"/>
      <c r="D29" s="88"/>
      <c r="E29" s="54" t="s">
        <v>3</v>
      </c>
      <c r="F29" s="55">
        <v>1</v>
      </c>
      <c r="G29" s="89"/>
      <c r="H29" s="77">
        <f>F29*G29</f>
        <v>0</v>
      </c>
      <c r="I29" s="59"/>
    </row>
    <row r="30" spans="1:9" s="38" customFormat="1" ht="24.75" customHeight="1" thickBot="1">
      <c r="A30" s="79"/>
      <c r="B30" s="80" t="s">
        <v>4</v>
      </c>
      <c r="C30" s="80"/>
      <c r="D30" s="80"/>
      <c r="E30" s="81"/>
      <c r="F30" s="82"/>
      <c r="G30" s="98"/>
      <c r="H30" s="127">
        <f>SUM(I8:I29)</f>
        <v>0</v>
      </c>
      <c r="I30" s="128"/>
    </row>
    <row r="31" spans="1:9" s="42" customFormat="1" ht="12.75">
      <c r="A31" s="41"/>
      <c r="E31" s="43"/>
      <c r="F31" s="44"/>
      <c r="G31" s="49"/>
      <c r="H31" s="45"/>
      <c r="I31" s="37"/>
    </row>
    <row r="32" spans="1:9" s="42" customFormat="1" ht="12.75">
      <c r="A32" s="41"/>
      <c r="E32" s="43"/>
      <c r="F32" s="44"/>
      <c r="G32" s="49"/>
      <c r="H32" s="45"/>
      <c r="I32" s="37"/>
    </row>
    <row r="33" spans="1:9" s="42" customFormat="1" ht="12.75">
      <c r="A33" s="41"/>
      <c r="E33" s="43"/>
      <c r="F33" s="44"/>
      <c r="G33" s="49"/>
      <c r="H33" s="45"/>
      <c r="I33" s="37"/>
    </row>
    <row r="34" spans="1:9" s="42" customFormat="1" ht="12.75">
      <c r="A34" s="41"/>
      <c r="E34" s="43"/>
      <c r="F34" s="44"/>
      <c r="G34" s="49"/>
      <c r="H34" s="45"/>
      <c r="I34" s="37"/>
    </row>
    <row r="35" spans="1:9" s="42" customFormat="1" ht="12.75">
      <c r="A35" s="41"/>
      <c r="E35" s="43"/>
      <c r="F35" s="44"/>
      <c r="G35" s="49"/>
      <c r="H35" s="45"/>
      <c r="I35" s="37"/>
    </row>
    <row r="36" spans="1:9" s="42" customFormat="1" ht="12.75">
      <c r="A36" s="41"/>
      <c r="E36" s="43"/>
      <c r="F36" s="44"/>
      <c r="G36" s="49"/>
      <c r="H36" s="45"/>
      <c r="I36" s="37"/>
    </row>
    <row r="37" spans="1:9" s="42" customFormat="1" ht="12.75">
      <c r="A37" s="41"/>
      <c r="E37" s="43"/>
      <c r="F37" s="44"/>
      <c r="G37" s="49"/>
      <c r="H37" s="45"/>
      <c r="I37" s="37"/>
    </row>
    <row r="38" spans="1:9" s="42" customFormat="1" ht="12.75">
      <c r="A38" s="41"/>
      <c r="E38" s="43"/>
      <c r="F38" s="44"/>
      <c r="G38" s="49"/>
      <c r="H38" s="45"/>
      <c r="I38" s="37"/>
    </row>
    <row r="39" spans="1:9" s="42" customFormat="1" ht="12.75">
      <c r="A39" s="41"/>
      <c r="E39" s="43"/>
      <c r="F39" s="44"/>
      <c r="G39" s="49"/>
      <c r="H39" s="45"/>
      <c r="I39" s="37"/>
    </row>
    <row r="40" spans="1:9" s="42" customFormat="1" ht="12.75">
      <c r="A40" s="41"/>
      <c r="E40" s="43"/>
      <c r="F40" s="44"/>
      <c r="G40" s="49"/>
      <c r="H40" s="45"/>
      <c r="I40" s="37"/>
    </row>
    <row r="41" spans="1:9" s="42" customFormat="1" ht="12.75">
      <c r="A41" s="41"/>
      <c r="E41" s="43"/>
      <c r="F41" s="44"/>
      <c r="G41" s="49"/>
      <c r="H41" s="45"/>
      <c r="I41" s="37"/>
    </row>
    <row r="42" spans="1:9" s="42" customFormat="1" ht="12.75">
      <c r="A42" s="41"/>
      <c r="E42" s="43"/>
      <c r="F42" s="44"/>
      <c r="G42" s="49"/>
      <c r="H42" s="45"/>
      <c r="I42" s="37"/>
    </row>
    <row r="43" spans="1:9" s="42" customFormat="1" ht="12.75">
      <c r="A43" s="41"/>
      <c r="E43" s="43"/>
      <c r="F43" s="44"/>
      <c r="G43" s="49"/>
      <c r="H43" s="45"/>
      <c r="I43" s="37"/>
    </row>
    <row r="44" spans="1:9" s="42" customFormat="1" ht="12.75">
      <c r="A44" s="41"/>
      <c r="E44" s="43"/>
      <c r="F44" s="44"/>
      <c r="G44" s="49"/>
      <c r="H44" s="45"/>
      <c r="I44" s="37"/>
    </row>
    <row r="45" spans="1:9" s="42" customFormat="1" ht="12.75">
      <c r="A45" s="41"/>
      <c r="E45" s="43"/>
      <c r="F45" s="44"/>
      <c r="G45" s="49"/>
      <c r="H45" s="45"/>
      <c r="I45" s="37"/>
    </row>
    <row r="46" spans="1:9" s="42" customFormat="1" ht="12.75">
      <c r="A46" s="41"/>
      <c r="E46" s="43"/>
      <c r="F46" s="44"/>
      <c r="G46" s="49"/>
      <c r="H46" s="45"/>
      <c r="I46" s="37"/>
    </row>
    <row r="47" spans="1:9" s="42" customFormat="1" ht="12.75">
      <c r="A47" s="41"/>
      <c r="E47" s="43"/>
      <c r="F47" s="44"/>
      <c r="G47" s="49"/>
      <c r="H47" s="45"/>
      <c r="I47" s="37"/>
    </row>
    <row r="48" spans="1:9" s="42" customFormat="1" ht="12.75">
      <c r="A48" s="41"/>
      <c r="E48" s="43"/>
      <c r="F48" s="44"/>
      <c r="G48" s="49"/>
      <c r="H48" s="45"/>
      <c r="I48" s="37"/>
    </row>
    <row r="49" spans="1:9" s="42" customFormat="1" ht="12.75">
      <c r="A49" s="41"/>
      <c r="E49" s="43"/>
      <c r="F49" s="44"/>
      <c r="G49" s="49"/>
      <c r="H49" s="45"/>
      <c r="I49" s="37"/>
    </row>
    <row r="50" spans="1:9" s="42" customFormat="1" ht="12.75">
      <c r="A50" s="41"/>
      <c r="E50" s="43"/>
      <c r="F50" s="44"/>
      <c r="G50" s="49"/>
      <c r="H50" s="45"/>
      <c r="I50" s="37"/>
    </row>
    <row r="51" spans="1:9" s="42" customFormat="1" ht="12.75">
      <c r="A51" s="41"/>
      <c r="E51" s="43"/>
      <c r="F51" s="44"/>
      <c r="G51" s="49"/>
      <c r="H51" s="45"/>
      <c r="I51" s="37"/>
    </row>
    <row r="52" spans="1:9" s="42" customFormat="1" ht="12.75">
      <c r="A52" s="41"/>
      <c r="E52" s="43"/>
      <c r="F52" s="44"/>
      <c r="G52" s="49"/>
      <c r="H52" s="45"/>
      <c r="I52" s="37"/>
    </row>
    <row r="53" spans="1:9" s="42" customFormat="1" ht="12.75">
      <c r="A53" s="41"/>
      <c r="E53" s="43"/>
      <c r="F53" s="44"/>
      <c r="G53" s="49"/>
      <c r="H53" s="45"/>
      <c r="I53" s="37"/>
    </row>
    <row r="54" spans="1:9" s="42" customFormat="1" ht="12.75">
      <c r="A54" s="41"/>
      <c r="E54" s="43"/>
      <c r="F54" s="44"/>
      <c r="G54" s="49"/>
      <c r="H54" s="45"/>
      <c r="I54" s="37"/>
    </row>
    <row r="55" spans="1:9" s="42" customFormat="1" ht="12.75">
      <c r="A55" s="41"/>
      <c r="E55" s="43"/>
      <c r="F55" s="44"/>
      <c r="G55" s="49"/>
      <c r="H55" s="45"/>
      <c r="I55" s="37"/>
    </row>
    <row r="56" spans="1:9" s="42" customFormat="1" ht="12.75">
      <c r="A56" s="41"/>
      <c r="E56" s="43"/>
      <c r="F56" s="44"/>
      <c r="G56" s="49"/>
      <c r="H56" s="45"/>
      <c r="I56" s="37"/>
    </row>
    <row r="57" spans="1:9" s="42" customFormat="1" ht="12.75">
      <c r="A57" s="41"/>
      <c r="E57" s="43"/>
      <c r="F57" s="44"/>
      <c r="G57" s="49"/>
      <c r="H57" s="45"/>
      <c r="I57" s="37"/>
    </row>
    <row r="58" spans="1:9" s="42" customFormat="1" ht="12.75">
      <c r="A58" s="41"/>
      <c r="E58" s="43"/>
      <c r="F58" s="44"/>
      <c r="G58" s="49"/>
      <c r="H58" s="45"/>
      <c r="I58" s="37"/>
    </row>
    <row r="59" spans="1:9" s="42" customFormat="1" ht="12.75">
      <c r="A59" s="41"/>
      <c r="E59" s="43"/>
      <c r="F59" s="44"/>
      <c r="G59" s="49"/>
      <c r="H59" s="45"/>
      <c r="I59" s="37"/>
    </row>
    <row r="60" spans="1:9" s="42" customFormat="1" ht="12.75">
      <c r="A60" s="41"/>
      <c r="E60" s="43"/>
      <c r="F60" s="44"/>
      <c r="G60" s="49"/>
      <c r="H60" s="45"/>
      <c r="I60" s="37"/>
    </row>
    <row r="61" spans="1:9" s="42" customFormat="1" ht="12.75">
      <c r="A61" s="41"/>
      <c r="E61" s="43"/>
      <c r="F61" s="44"/>
      <c r="G61" s="49"/>
      <c r="H61" s="45"/>
      <c r="I61" s="37"/>
    </row>
    <row r="62" spans="1:9" s="42" customFormat="1" ht="12.75">
      <c r="A62" s="41"/>
      <c r="E62" s="43"/>
      <c r="F62" s="44"/>
      <c r="G62" s="49"/>
      <c r="H62" s="45"/>
      <c r="I62" s="37"/>
    </row>
    <row r="63" spans="1:9" s="42" customFormat="1" ht="12.75">
      <c r="A63" s="41"/>
      <c r="E63" s="43"/>
      <c r="F63" s="44"/>
      <c r="G63" s="49"/>
      <c r="H63" s="45"/>
      <c r="I63" s="37"/>
    </row>
    <row r="64" spans="1:9" s="42" customFormat="1" ht="12.75">
      <c r="A64" s="41"/>
      <c r="E64" s="43"/>
      <c r="F64" s="44"/>
      <c r="G64" s="49"/>
      <c r="H64" s="45"/>
      <c r="I64" s="37"/>
    </row>
    <row r="65" spans="1:9" s="42" customFormat="1" ht="12.75">
      <c r="A65" s="41"/>
      <c r="E65" s="43"/>
      <c r="F65" s="44"/>
      <c r="G65" s="49"/>
      <c r="H65" s="45"/>
      <c r="I65" s="37"/>
    </row>
    <row r="66" spans="1:9" s="42" customFormat="1" ht="12.75">
      <c r="A66" s="41"/>
      <c r="E66" s="43"/>
      <c r="F66" s="44"/>
      <c r="G66" s="49"/>
      <c r="H66" s="45"/>
      <c r="I66" s="37"/>
    </row>
    <row r="67" spans="1:9" s="42" customFormat="1" ht="12.75">
      <c r="A67" s="41"/>
      <c r="E67" s="43"/>
      <c r="F67" s="44"/>
      <c r="G67" s="49"/>
      <c r="H67" s="45"/>
      <c r="I67" s="37"/>
    </row>
    <row r="68" spans="1:9" s="42" customFormat="1" ht="12.75">
      <c r="A68" s="41"/>
      <c r="E68" s="43"/>
      <c r="F68" s="44"/>
      <c r="G68" s="49"/>
      <c r="H68" s="45"/>
      <c r="I68" s="37"/>
    </row>
    <row r="69" spans="1:9" s="42" customFormat="1" ht="12.75">
      <c r="A69" s="41"/>
      <c r="E69" s="43"/>
      <c r="F69" s="44"/>
      <c r="G69" s="49"/>
      <c r="H69" s="45"/>
      <c r="I69" s="37"/>
    </row>
    <row r="70" spans="1:9" s="42" customFormat="1" ht="12.75">
      <c r="A70" s="41"/>
      <c r="E70" s="43"/>
      <c r="F70" s="44"/>
      <c r="G70" s="49"/>
      <c r="H70" s="45"/>
      <c r="I70" s="37"/>
    </row>
    <row r="71" spans="1:9" s="42" customFormat="1" ht="12.75">
      <c r="A71" s="41"/>
      <c r="E71" s="43"/>
      <c r="F71" s="44"/>
      <c r="G71" s="49"/>
      <c r="H71" s="45"/>
      <c r="I71" s="37"/>
    </row>
    <row r="72" spans="1:9" s="42" customFormat="1" ht="12.75">
      <c r="A72" s="41"/>
      <c r="E72" s="43"/>
      <c r="F72" s="44"/>
      <c r="G72" s="49"/>
      <c r="H72" s="45"/>
      <c r="I72" s="37"/>
    </row>
    <row r="73" spans="1:9" s="42" customFormat="1" ht="12.75">
      <c r="A73" s="41"/>
      <c r="E73" s="43"/>
      <c r="F73" s="44"/>
      <c r="G73" s="49"/>
      <c r="H73" s="45"/>
      <c r="I73" s="37"/>
    </row>
    <row r="74" spans="1:9" s="42" customFormat="1" ht="12.75">
      <c r="A74" s="41"/>
      <c r="E74" s="43"/>
      <c r="F74" s="44"/>
      <c r="G74" s="49"/>
      <c r="H74" s="45"/>
      <c r="I74" s="37"/>
    </row>
    <row r="75" spans="1:9" s="42" customFormat="1" ht="12.75">
      <c r="A75" s="41"/>
      <c r="E75" s="43"/>
      <c r="F75" s="44"/>
      <c r="G75" s="49"/>
      <c r="H75" s="45"/>
      <c r="I75" s="37"/>
    </row>
    <row r="76" spans="1:9" s="42" customFormat="1" ht="12.75">
      <c r="A76" s="41"/>
      <c r="E76" s="43"/>
      <c r="F76" s="44"/>
      <c r="G76" s="49"/>
      <c r="H76" s="45"/>
      <c r="I76" s="37"/>
    </row>
    <row r="77" spans="1:9" s="42" customFormat="1" ht="12.75">
      <c r="A77" s="41"/>
      <c r="E77" s="43"/>
      <c r="F77" s="44"/>
      <c r="G77" s="49"/>
      <c r="H77" s="45"/>
      <c r="I77" s="37"/>
    </row>
    <row r="78" spans="1:9" s="42" customFormat="1" ht="12.75">
      <c r="A78" s="41"/>
      <c r="E78" s="43"/>
      <c r="F78" s="44"/>
      <c r="G78" s="49"/>
      <c r="H78" s="45"/>
      <c r="I78" s="37"/>
    </row>
    <row r="79" spans="1:9" s="42" customFormat="1" ht="12.75">
      <c r="A79" s="41"/>
      <c r="E79" s="43"/>
      <c r="F79" s="44"/>
      <c r="G79" s="49"/>
      <c r="H79" s="45"/>
      <c r="I79" s="37"/>
    </row>
    <row r="80" spans="1:9" s="42" customFormat="1" ht="12.75">
      <c r="A80" s="41"/>
      <c r="E80" s="43"/>
      <c r="F80" s="44"/>
      <c r="G80" s="49"/>
      <c r="H80" s="45"/>
      <c r="I80" s="37"/>
    </row>
    <row r="81" spans="1:9" s="42" customFormat="1" ht="12.75">
      <c r="A81" s="41"/>
      <c r="E81" s="43"/>
      <c r="F81" s="44"/>
      <c r="G81" s="49"/>
      <c r="H81" s="45"/>
      <c r="I81" s="37"/>
    </row>
    <row r="82" spans="1:9" s="42" customFormat="1" ht="12.75">
      <c r="A82" s="41"/>
      <c r="E82" s="43"/>
      <c r="F82" s="44"/>
      <c r="G82" s="49"/>
      <c r="H82" s="45"/>
      <c r="I82" s="37"/>
    </row>
    <row r="83" spans="1:9" s="42" customFormat="1" ht="12.75">
      <c r="A83" s="41"/>
      <c r="E83" s="43"/>
      <c r="F83" s="44"/>
      <c r="G83" s="49"/>
      <c r="H83" s="45"/>
      <c r="I83" s="37"/>
    </row>
    <row r="84" spans="1:9" s="42" customFormat="1" ht="12.75">
      <c r="A84" s="41"/>
      <c r="E84" s="43"/>
      <c r="F84" s="44"/>
      <c r="G84" s="49"/>
      <c r="H84" s="45"/>
      <c r="I84" s="37"/>
    </row>
    <row r="85" spans="1:9" s="42" customFormat="1" ht="12.75">
      <c r="A85" s="41"/>
      <c r="E85" s="43"/>
      <c r="F85" s="44"/>
      <c r="G85" s="49"/>
      <c r="H85" s="45"/>
      <c r="I85" s="37"/>
    </row>
    <row r="86" spans="1:9" s="42" customFormat="1" ht="12.75">
      <c r="A86" s="41"/>
      <c r="E86" s="43"/>
      <c r="F86" s="44"/>
      <c r="G86" s="49"/>
      <c r="H86" s="45"/>
      <c r="I86" s="37"/>
    </row>
    <row r="87" spans="1:9" s="42" customFormat="1" ht="12.75">
      <c r="A87" s="41"/>
      <c r="E87" s="43"/>
      <c r="F87" s="44"/>
      <c r="G87" s="49"/>
      <c r="H87" s="45"/>
      <c r="I87" s="37"/>
    </row>
    <row r="88" spans="1:9" s="42" customFormat="1" ht="12.75">
      <c r="A88" s="41"/>
      <c r="E88" s="43"/>
      <c r="F88" s="44"/>
      <c r="G88" s="49"/>
      <c r="H88" s="45"/>
      <c r="I88" s="37"/>
    </row>
    <row r="89" spans="1:9" s="42" customFormat="1" ht="12.75">
      <c r="A89" s="41"/>
      <c r="E89" s="43"/>
      <c r="F89" s="44"/>
      <c r="G89" s="49"/>
      <c r="H89" s="45"/>
      <c r="I89" s="37"/>
    </row>
    <row r="90" spans="1:9" s="42" customFormat="1" ht="12.75">
      <c r="A90" s="41"/>
      <c r="E90" s="43"/>
      <c r="F90" s="44"/>
      <c r="G90" s="49"/>
      <c r="H90" s="45"/>
      <c r="I90" s="37"/>
    </row>
    <row r="91" spans="1:9" s="42" customFormat="1" ht="12.75">
      <c r="A91" s="41"/>
      <c r="E91" s="43"/>
      <c r="F91" s="44"/>
      <c r="G91" s="49"/>
      <c r="H91" s="45"/>
      <c r="I91" s="37"/>
    </row>
    <row r="92" spans="1:9" s="42" customFormat="1" ht="12.75">
      <c r="A92" s="41"/>
      <c r="E92" s="43"/>
      <c r="F92" s="44"/>
      <c r="G92" s="49"/>
      <c r="H92" s="45"/>
      <c r="I92" s="37"/>
    </row>
    <row r="93" spans="1:9" s="42" customFormat="1" ht="12.75">
      <c r="A93" s="41"/>
      <c r="E93" s="43"/>
      <c r="F93" s="44"/>
      <c r="G93" s="49"/>
      <c r="H93" s="45"/>
      <c r="I93" s="37"/>
    </row>
    <row r="94" spans="1:9" s="42" customFormat="1" ht="12.75">
      <c r="A94" s="41"/>
      <c r="E94" s="43"/>
      <c r="F94" s="44"/>
      <c r="G94" s="49"/>
      <c r="H94" s="45"/>
      <c r="I94" s="37"/>
    </row>
    <row r="95" spans="1:9" s="42" customFormat="1" ht="12.75">
      <c r="A95" s="41"/>
      <c r="E95" s="43"/>
      <c r="F95" s="44"/>
      <c r="G95" s="49"/>
      <c r="H95" s="45"/>
      <c r="I95" s="37"/>
    </row>
    <row r="96" spans="1:9" s="42" customFormat="1" ht="12.75">
      <c r="A96" s="41"/>
      <c r="E96" s="43"/>
      <c r="F96" s="44"/>
      <c r="G96" s="49"/>
      <c r="H96" s="45"/>
      <c r="I96" s="37"/>
    </row>
    <row r="97" spans="1:9" s="42" customFormat="1" ht="12.75">
      <c r="A97" s="41"/>
      <c r="E97" s="43"/>
      <c r="F97" s="44"/>
      <c r="G97" s="49"/>
      <c r="H97" s="45"/>
      <c r="I97" s="37"/>
    </row>
    <row r="98" spans="1:9" s="42" customFormat="1" ht="12.75">
      <c r="A98" s="41"/>
      <c r="E98" s="43"/>
      <c r="F98" s="44"/>
      <c r="G98" s="49"/>
      <c r="H98" s="45"/>
      <c r="I98" s="37"/>
    </row>
    <row r="99" spans="1:9" s="42" customFormat="1" ht="12.75">
      <c r="A99" s="41"/>
      <c r="E99" s="43"/>
      <c r="F99" s="44"/>
      <c r="G99" s="49"/>
      <c r="H99" s="45"/>
      <c r="I99" s="37"/>
    </row>
    <row r="100" spans="1:9" s="42" customFormat="1" ht="12.75">
      <c r="A100" s="41"/>
      <c r="E100" s="43"/>
      <c r="F100" s="44"/>
      <c r="G100" s="49"/>
      <c r="H100" s="45"/>
      <c r="I100" s="37"/>
    </row>
    <row r="101" spans="1:9" s="42" customFormat="1" ht="12.75">
      <c r="A101" s="41"/>
      <c r="E101" s="43"/>
      <c r="F101" s="44"/>
      <c r="G101" s="49"/>
      <c r="H101" s="45"/>
      <c r="I101" s="37"/>
    </row>
    <row r="102" spans="1:9" s="42" customFormat="1" ht="12.75">
      <c r="A102" s="41"/>
      <c r="E102" s="43"/>
      <c r="F102" s="44"/>
      <c r="G102" s="49"/>
      <c r="H102" s="45"/>
      <c r="I102" s="37"/>
    </row>
    <row r="103" spans="1:9" s="42" customFormat="1" ht="12.75">
      <c r="A103" s="41"/>
      <c r="E103" s="43"/>
      <c r="F103" s="44"/>
      <c r="G103" s="49"/>
      <c r="H103" s="45"/>
      <c r="I103" s="37"/>
    </row>
    <row r="104" spans="1:9" s="42" customFormat="1" ht="12.75">
      <c r="A104" s="41"/>
      <c r="E104" s="43"/>
      <c r="F104" s="44"/>
      <c r="G104" s="49"/>
      <c r="H104" s="45"/>
      <c r="I104" s="37"/>
    </row>
    <row r="105" spans="1:9" s="42" customFormat="1" ht="12.75">
      <c r="A105" s="41"/>
      <c r="E105" s="43"/>
      <c r="F105" s="44"/>
      <c r="G105" s="49"/>
      <c r="H105" s="45"/>
      <c r="I105" s="37"/>
    </row>
    <row r="106" spans="1:9" s="42" customFormat="1" ht="12.75">
      <c r="A106" s="41"/>
      <c r="E106" s="43"/>
      <c r="F106" s="44"/>
      <c r="G106" s="49"/>
      <c r="H106" s="45"/>
      <c r="I106" s="37"/>
    </row>
    <row r="107" spans="1:9" s="42" customFormat="1" ht="12.75">
      <c r="A107" s="41"/>
      <c r="E107" s="43"/>
      <c r="F107" s="44"/>
      <c r="G107" s="49"/>
      <c r="H107" s="45"/>
      <c r="I107" s="37"/>
    </row>
    <row r="108" spans="1:9" s="42" customFormat="1" ht="12.75">
      <c r="A108" s="41"/>
      <c r="E108" s="43"/>
      <c r="F108" s="44"/>
      <c r="G108" s="49"/>
      <c r="H108" s="45"/>
      <c r="I108" s="37"/>
    </row>
    <row r="109" spans="1:9" s="42" customFormat="1" ht="12.75">
      <c r="A109" s="41"/>
      <c r="E109" s="43"/>
      <c r="F109" s="44"/>
      <c r="G109" s="49"/>
      <c r="H109" s="45"/>
      <c r="I109" s="37"/>
    </row>
    <row r="110" spans="1:9" s="42" customFormat="1" ht="12.75">
      <c r="A110" s="41"/>
      <c r="E110" s="43"/>
      <c r="F110" s="44"/>
      <c r="G110" s="49"/>
      <c r="H110" s="45"/>
      <c r="I110" s="37"/>
    </row>
    <row r="111" spans="1:9" s="42" customFormat="1" ht="12.75">
      <c r="A111" s="41"/>
      <c r="E111" s="43"/>
      <c r="F111" s="44"/>
      <c r="G111" s="49"/>
      <c r="H111" s="45"/>
      <c r="I111" s="37"/>
    </row>
    <row r="112" spans="1:9" s="42" customFormat="1" ht="12.75">
      <c r="A112" s="41"/>
      <c r="E112" s="43"/>
      <c r="F112" s="44"/>
      <c r="G112" s="49"/>
      <c r="H112" s="45"/>
      <c r="I112" s="37"/>
    </row>
    <row r="113" spans="1:9" s="42" customFormat="1" ht="12.75">
      <c r="A113" s="41"/>
      <c r="E113" s="43"/>
      <c r="F113" s="44"/>
      <c r="G113" s="49"/>
      <c r="H113" s="45"/>
      <c r="I113" s="37"/>
    </row>
    <row r="114" spans="1:9" s="42" customFormat="1" ht="12.75">
      <c r="A114" s="41"/>
      <c r="E114" s="43"/>
      <c r="F114" s="44"/>
      <c r="G114" s="49"/>
      <c r="H114" s="45"/>
      <c r="I114" s="37"/>
    </row>
    <row r="115" spans="1:9" s="42" customFormat="1" ht="12.75">
      <c r="A115" s="41"/>
      <c r="E115" s="43"/>
      <c r="F115" s="44"/>
      <c r="G115" s="49"/>
      <c r="H115" s="45"/>
      <c r="I115" s="37"/>
    </row>
    <row r="116" spans="1:9" s="42" customFormat="1" ht="12.75">
      <c r="A116" s="41"/>
      <c r="E116" s="43"/>
      <c r="F116" s="44"/>
      <c r="G116" s="49"/>
      <c r="H116" s="45"/>
      <c r="I116" s="37"/>
    </row>
    <row r="117" spans="1:9" s="42" customFormat="1" ht="12.75">
      <c r="A117" s="41"/>
      <c r="E117" s="43"/>
      <c r="F117" s="44"/>
      <c r="G117" s="49"/>
      <c r="H117" s="45"/>
      <c r="I117" s="37"/>
    </row>
    <row r="118" spans="1:9" s="42" customFormat="1" ht="12.75">
      <c r="A118" s="41"/>
      <c r="E118" s="43"/>
      <c r="F118" s="44"/>
      <c r="G118" s="49"/>
      <c r="H118" s="45"/>
      <c r="I118" s="37"/>
    </row>
    <row r="119" spans="1:9" s="42" customFormat="1" ht="12.75">
      <c r="A119" s="41"/>
      <c r="E119" s="43"/>
      <c r="F119" s="44"/>
      <c r="G119" s="49"/>
      <c r="H119" s="45"/>
      <c r="I119" s="37"/>
    </row>
    <row r="120" spans="1:9" s="42" customFormat="1" ht="12.75">
      <c r="A120" s="41"/>
      <c r="E120" s="43"/>
      <c r="F120" s="44"/>
      <c r="G120" s="49"/>
      <c r="H120" s="45"/>
      <c r="I120" s="37"/>
    </row>
    <row r="121" spans="1:9" s="42" customFormat="1" ht="12.75">
      <c r="A121" s="41"/>
      <c r="E121" s="43"/>
      <c r="F121" s="44"/>
      <c r="G121" s="49"/>
      <c r="H121" s="45"/>
      <c r="I121" s="37"/>
    </row>
    <row r="122" spans="1:9" s="42" customFormat="1" ht="12.75">
      <c r="A122" s="41"/>
      <c r="E122" s="43"/>
      <c r="F122" s="44"/>
      <c r="G122" s="49"/>
      <c r="H122" s="45"/>
      <c r="I122" s="37"/>
    </row>
    <row r="123" spans="1:9" s="42" customFormat="1" ht="12.75">
      <c r="A123" s="41"/>
      <c r="E123" s="43"/>
      <c r="F123" s="44"/>
      <c r="G123" s="49"/>
      <c r="H123" s="45"/>
      <c r="I123" s="37"/>
    </row>
    <row r="124" spans="1:9" s="42" customFormat="1" ht="12.75">
      <c r="A124" s="41"/>
      <c r="E124" s="43"/>
      <c r="F124" s="44"/>
      <c r="G124" s="49"/>
      <c r="H124" s="45"/>
      <c r="I124" s="37"/>
    </row>
    <row r="125" spans="1:9" s="42" customFormat="1" ht="12.75">
      <c r="A125" s="41"/>
      <c r="E125" s="43"/>
      <c r="F125" s="44"/>
      <c r="G125" s="49"/>
      <c r="H125" s="45"/>
      <c r="I125" s="37"/>
    </row>
    <row r="126" spans="1:9" s="42" customFormat="1" ht="12.75">
      <c r="A126" s="41"/>
      <c r="E126" s="43"/>
      <c r="F126" s="44"/>
      <c r="G126" s="49"/>
      <c r="H126" s="45"/>
      <c r="I126" s="37"/>
    </row>
    <row r="127" spans="1:9" s="42" customFormat="1" ht="12.75">
      <c r="A127" s="41"/>
      <c r="E127" s="43"/>
      <c r="F127" s="44"/>
      <c r="G127" s="49"/>
      <c r="H127" s="45"/>
      <c r="I127" s="37"/>
    </row>
    <row r="128" spans="1:9" s="42" customFormat="1" ht="12.75">
      <c r="A128" s="41"/>
      <c r="E128" s="43"/>
      <c r="F128" s="44"/>
      <c r="G128" s="49"/>
      <c r="H128" s="45"/>
      <c r="I128" s="37"/>
    </row>
    <row r="129" spans="1:9" s="42" customFormat="1" ht="12.75">
      <c r="A129" s="41"/>
      <c r="E129" s="43"/>
      <c r="F129" s="44"/>
      <c r="G129" s="49"/>
      <c r="H129" s="45"/>
      <c r="I129" s="37"/>
    </row>
    <row r="130" spans="1:9" s="42" customFormat="1" ht="12.75">
      <c r="A130" s="41"/>
      <c r="E130" s="43"/>
      <c r="F130" s="44"/>
      <c r="G130" s="49"/>
      <c r="H130" s="45"/>
      <c r="I130" s="37"/>
    </row>
    <row r="131" spans="1:9" s="42" customFormat="1" ht="12.75">
      <c r="A131" s="41"/>
      <c r="E131" s="43"/>
      <c r="F131" s="44"/>
      <c r="G131" s="49"/>
      <c r="H131" s="45"/>
      <c r="I131" s="37"/>
    </row>
    <row r="132" spans="1:9" s="42" customFormat="1" ht="12.75">
      <c r="A132" s="41"/>
      <c r="E132" s="43"/>
      <c r="F132" s="44"/>
      <c r="G132" s="49"/>
      <c r="H132" s="45"/>
      <c r="I132" s="37"/>
    </row>
  </sheetData>
  <sheetProtection/>
  <mergeCells count="8">
    <mergeCell ref="H30:I30"/>
    <mergeCell ref="B5:G5"/>
    <mergeCell ref="B10:D10"/>
    <mergeCell ref="E1:I1"/>
    <mergeCell ref="E2:I2"/>
    <mergeCell ref="C3:D3"/>
    <mergeCell ref="E3:I3"/>
    <mergeCell ref="B11:D11"/>
  </mergeCells>
  <printOptions horizontalCentered="1"/>
  <pageMargins left="0.3937007874015748" right="0.3937007874015748" top="0.7874015748031497" bottom="0.3937007874015748" header="0.4724409448818898" footer="0.1968503937007874"/>
  <pageSetup horizontalDpi="600" verticalDpi="600" orientation="landscape" paperSize="9" scale="90" r:id="rId2"/>
  <headerFooter alignWithMargins="0">
    <oddHeader>&amp;L&amp;"Arial Narrow,Italic"&amp;6&amp;F  / &amp;A
AR_D_v2</oddHeader>
    <oddFooter>&amp;C&amp;9&amp;P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 Reng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Teostatavate tööde hinnatabel</dc:title>
  <dc:subject/>
  <dc:creator/>
  <cp:keywords/>
  <dc:description/>
  <cp:lastModifiedBy>Dell</cp:lastModifiedBy>
  <cp:lastPrinted>2010-01-11T11:40:29Z</cp:lastPrinted>
  <dcterms:created xsi:type="dcterms:W3CDTF">2000-06-27T08:50:44Z</dcterms:created>
  <dcterms:modified xsi:type="dcterms:W3CDTF">2010-03-11T09:06:14Z</dcterms:modified>
  <cp:category/>
  <cp:version/>
  <cp:contentType/>
  <cp:contentStatus/>
</cp:coreProperties>
</file>