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11" i="1"/>
  <c r="I12" i="1"/>
  <c r="I13" i="1"/>
  <c r="I14" i="1"/>
  <c r="I15" i="1"/>
  <c r="I16" i="1"/>
  <c r="I17" i="1"/>
  <c r="I18" i="1"/>
  <c r="I19" i="1"/>
  <c r="I20" i="1"/>
  <c r="I10" i="1"/>
  <c r="G14" i="1"/>
</calcChain>
</file>

<file path=xl/sharedStrings.xml><?xml version="1.0" encoding="utf-8"?>
<sst xmlns="http://schemas.openxmlformats.org/spreadsheetml/2006/main" count="35" uniqueCount="28">
  <si>
    <t>Objekt:</t>
  </si>
  <si>
    <t>Hinna-
pakkumuse koostaja:</t>
  </si>
  <si>
    <t>Esindaja:</t>
  </si>
  <si>
    <t>Summa</t>
  </si>
  <si>
    <t>Ühikhind</t>
  </si>
  <si>
    <t>Ühik</t>
  </si>
  <si>
    <t>Kogus</t>
  </si>
  <si>
    <t>Töö nimetus</t>
  </si>
  <si>
    <t>m2</t>
  </si>
  <si>
    <t>jm</t>
  </si>
  <si>
    <t>tk</t>
  </si>
  <si>
    <t>ELUHOONE FASSAADI SOOJUSTAMISE TÖÖMAHULOEND</t>
  </si>
  <si>
    <t>Ettevõtte nimi</t>
  </si>
  <si>
    <t>Nimi / e-maili aadress / telefon</t>
  </si>
  <si>
    <t>Väljakaeve hoone perimeetril, pinnase äravedu ca 500m kaugusele</t>
  </si>
  <si>
    <t>m3</t>
  </si>
  <si>
    <t>Horisontaalne soojustus XPS 10cm</t>
  </si>
  <si>
    <t>Drenaažimatt</t>
  </si>
  <si>
    <t>Vundamendi armeeritud krohv + värv</t>
  </si>
  <si>
    <t>Värvitud (punane) tsinkplekist veenina sokli ja seina soojustuse vahel</t>
  </si>
  <si>
    <t>Dreenivast liivast tagasitäide</t>
  </si>
  <si>
    <t>Summa kokku</t>
  </si>
  <si>
    <t>Treppide lammutamine
(Trepp C ja D joonisel LISA 1)</t>
  </si>
  <si>
    <t>Trepi A remont (vt LISA 1)
(puhastus, betooni kontparandused, katmine akrüülsegu või fiiberbetooniga, astmete katmine pestud graniitsõelmetega)</t>
  </si>
  <si>
    <t>Trepi B remont (vt LISA 1)
(puhastus, betooni kontparandused, katmine akrüülsegu või fiiberbetooniga, astmete katmine pestud graniitsõelmetega)</t>
  </si>
  <si>
    <t>Drenaažitoru paigaldus
perforeeritud D110 geotekstiilis</t>
  </si>
  <si>
    <t>Vundamendi vertikaalse pinna soojustus
PUR vaht* + krohv + värv
VÕI
tasanduskrohv + XPS 10cm + krohv + värv
*PUR vahu paigaldamiseks ei tohi kasutada puitmaterjalist ega metallist sõrestikku
Olenemata kasutatavast variandist tuleb vundament enne survepesuga puhastada</t>
  </si>
  <si>
    <t>Väikeelamu Võrumaal, Rõuges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</si>
</sst>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topLeftCell="A13" workbookViewId="0">
      <selection activeCell="C4" sqref="C4:J4"/>
    </sheetView>
  </sheetViews>
  <sheetFormatPr defaultRowHeight="15" x14ac:dyDescent="0.25"/>
  <cols>
    <col min="1" max="1" width="3.42578125" customWidth="1"/>
    <col min="2" max="2" width="12" customWidth="1"/>
    <col min="5" max="5" width="11" customWidth="1"/>
    <col min="10" max="10" width="7.5703125" customWidth="1"/>
  </cols>
  <sheetData>
    <row r="2" spans="1:10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4" spans="1:10" x14ac:dyDescent="0.25">
      <c r="B4" s="1" t="s">
        <v>0</v>
      </c>
      <c r="C4" s="12" t="s">
        <v>27</v>
      </c>
      <c r="D4" s="12"/>
      <c r="E4" s="12"/>
      <c r="F4" s="12"/>
      <c r="G4" s="12"/>
      <c r="H4" s="12"/>
      <c r="I4" s="12"/>
      <c r="J4" s="12"/>
    </row>
    <row r="6" spans="1:10" ht="45" x14ac:dyDescent="0.25">
      <c r="B6" s="2" t="s">
        <v>1</v>
      </c>
      <c r="C6" s="13" t="s">
        <v>12</v>
      </c>
      <c r="D6" s="13"/>
      <c r="E6" s="13"/>
      <c r="F6" s="13"/>
      <c r="G6" s="13"/>
      <c r="H6" s="13"/>
      <c r="I6" s="13"/>
      <c r="J6" s="13"/>
    </row>
    <row r="7" spans="1:10" x14ac:dyDescent="0.25">
      <c r="B7" s="1" t="s">
        <v>2</v>
      </c>
      <c r="C7" s="14" t="s">
        <v>13</v>
      </c>
      <c r="D7" s="14"/>
      <c r="E7" s="14"/>
      <c r="F7" s="14"/>
      <c r="G7" s="14"/>
      <c r="H7" s="14"/>
      <c r="I7" s="14"/>
      <c r="J7" s="14"/>
    </row>
    <row r="9" spans="1:10" x14ac:dyDescent="0.25">
      <c r="A9" s="1"/>
      <c r="B9" s="10" t="s">
        <v>7</v>
      </c>
      <c r="C9" s="10"/>
      <c r="D9" s="10"/>
      <c r="E9" s="10"/>
      <c r="F9" s="3" t="s">
        <v>5</v>
      </c>
      <c r="G9" s="3" t="s">
        <v>6</v>
      </c>
      <c r="H9" s="3" t="s">
        <v>4</v>
      </c>
      <c r="I9" s="3" t="s">
        <v>3</v>
      </c>
    </row>
    <row r="10" spans="1:10" ht="37.5" customHeight="1" x14ac:dyDescent="0.25">
      <c r="A10" s="4">
        <v>1</v>
      </c>
      <c r="B10" s="7" t="s">
        <v>22</v>
      </c>
      <c r="C10" s="15"/>
      <c r="D10" s="15"/>
      <c r="E10" s="16"/>
      <c r="F10" s="4" t="s">
        <v>10</v>
      </c>
      <c r="G10" s="4">
        <v>2</v>
      </c>
      <c r="H10" s="3"/>
      <c r="I10" s="4">
        <f>H10*G10</f>
        <v>0</v>
      </c>
    </row>
    <row r="11" spans="1:10" ht="36" customHeight="1" x14ac:dyDescent="0.25">
      <c r="A11" s="4">
        <v>2</v>
      </c>
      <c r="B11" s="7" t="s">
        <v>14</v>
      </c>
      <c r="C11" s="15"/>
      <c r="D11" s="15"/>
      <c r="E11" s="16"/>
      <c r="F11" s="4" t="s">
        <v>15</v>
      </c>
      <c r="G11" s="5">
        <v>120</v>
      </c>
      <c r="H11" s="3"/>
      <c r="I11" s="4">
        <f t="shared" ref="I11:I20" si="0">H11*G11</f>
        <v>0</v>
      </c>
    </row>
    <row r="12" spans="1:10" ht="28.5" customHeight="1" x14ac:dyDescent="0.25">
      <c r="A12" s="4">
        <v>3</v>
      </c>
      <c r="B12" s="17" t="s">
        <v>25</v>
      </c>
      <c r="C12" s="18"/>
      <c r="D12" s="18"/>
      <c r="E12" s="19"/>
      <c r="F12" s="4" t="s">
        <v>9</v>
      </c>
      <c r="G12" s="4">
        <v>45</v>
      </c>
      <c r="H12" s="3"/>
      <c r="I12" s="4">
        <f t="shared" si="0"/>
        <v>0</v>
      </c>
    </row>
    <row r="13" spans="1:10" x14ac:dyDescent="0.25">
      <c r="A13" s="4">
        <v>4</v>
      </c>
      <c r="B13" s="7" t="s">
        <v>16</v>
      </c>
      <c r="C13" s="8"/>
      <c r="D13" s="8"/>
      <c r="E13" s="9"/>
      <c r="F13" s="3" t="s">
        <v>8</v>
      </c>
      <c r="G13" s="4">
        <v>77</v>
      </c>
      <c r="H13" s="3"/>
      <c r="I13" s="4">
        <f t="shared" si="0"/>
        <v>0</v>
      </c>
    </row>
    <row r="14" spans="1:10" ht="162.75" customHeight="1" x14ac:dyDescent="0.25">
      <c r="A14" s="4">
        <v>5</v>
      </c>
      <c r="B14" s="7" t="s">
        <v>26</v>
      </c>
      <c r="C14" s="8"/>
      <c r="D14" s="8"/>
      <c r="E14" s="9"/>
      <c r="F14" s="4" t="s">
        <v>8</v>
      </c>
      <c r="G14" s="6">
        <f>(21.5+14.8)*0.75+9*1+21.1*1.25</f>
        <v>62.599999999999994</v>
      </c>
      <c r="H14" s="3"/>
      <c r="I14" s="4">
        <f t="shared" si="0"/>
        <v>0</v>
      </c>
    </row>
    <row r="15" spans="1:10" x14ac:dyDescent="0.25">
      <c r="A15" s="4">
        <v>6</v>
      </c>
      <c r="B15" s="20" t="s">
        <v>17</v>
      </c>
      <c r="C15" s="21"/>
      <c r="D15" s="21"/>
      <c r="E15" s="22"/>
      <c r="F15" s="4" t="s">
        <v>8</v>
      </c>
      <c r="G15" s="4">
        <v>42</v>
      </c>
      <c r="H15" s="3"/>
      <c r="I15" s="4">
        <f t="shared" si="0"/>
        <v>0</v>
      </c>
    </row>
    <row r="16" spans="1:10" x14ac:dyDescent="0.25">
      <c r="A16" s="4">
        <v>7</v>
      </c>
      <c r="B16" s="20" t="s">
        <v>18</v>
      </c>
      <c r="C16" s="21"/>
      <c r="D16" s="21"/>
      <c r="E16" s="22"/>
      <c r="F16" s="4" t="s">
        <v>8</v>
      </c>
      <c r="G16" s="4">
        <v>24</v>
      </c>
      <c r="H16" s="3"/>
      <c r="I16" s="4">
        <f t="shared" si="0"/>
        <v>0</v>
      </c>
    </row>
    <row r="17" spans="1:9" ht="49.5" customHeight="1" x14ac:dyDescent="0.25">
      <c r="A17" s="4">
        <v>8</v>
      </c>
      <c r="B17" s="7" t="s">
        <v>19</v>
      </c>
      <c r="C17" s="15"/>
      <c r="D17" s="15"/>
      <c r="E17" s="16"/>
      <c r="F17" s="4" t="s">
        <v>9</v>
      </c>
      <c r="G17" s="4">
        <v>64</v>
      </c>
      <c r="H17" s="3"/>
      <c r="I17" s="4">
        <f t="shared" si="0"/>
        <v>0</v>
      </c>
    </row>
    <row r="18" spans="1:9" ht="63.75" customHeight="1" x14ac:dyDescent="0.25">
      <c r="A18" s="4">
        <v>9</v>
      </c>
      <c r="B18" s="7" t="s">
        <v>20</v>
      </c>
      <c r="C18" s="8"/>
      <c r="D18" s="8"/>
      <c r="E18" s="9"/>
      <c r="F18" s="4" t="s">
        <v>15</v>
      </c>
      <c r="G18" s="4">
        <v>70</v>
      </c>
      <c r="H18" s="4"/>
      <c r="I18" s="4">
        <f t="shared" si="0"/>
        <v>0</v>
      </c>
    </row>
    <row r="19" spans="1:9" ht="72.75" customHeight="1" x14ac:dyDescent="0.25">
      <c r="A19" s="4">
        <v>10</v>
      </c>
      <c r="B19" s="7" t="s">
        <v>23</v>
      </c>
      <c r="C19" s="8"/>
      <c r="D19" s="8"/>
      <c r="E19" s="9"/>
      <c r="F19" s="4" t="s">
        <v>10</v>
      </c>
      <c r="G19" s="4">
        <v>1</v>
      </c>
      <c r="H19" s="4"/>
      <c r="I19" s="4">
        <f t="shared" si="0"/>
        <v>0</v>
      </c>
    </row>
    <row r="20" spans="1:9" ht="73.5" customHeight="1" x14ac:dyDescent="0.25">
      <c r="A20" s="4">
        <v>11</v>
      </c>
      <c r="B20" s="7" t="s">
        <v>24</v>
      </c>
      <c r="C20" s="8"/>
      <c r="D20" s="8"/>
      <c r="E20" s="9"/>
      <c r="F20" s="4" t="s">
        <v>10</v>
      </c>
      <c r="G20" s="4">
        <v>1</v>
      </c>
      <c r="H20" s="4"/>
      <c r="I20" s="4">
        <f t="shared" si="0"/>
        <v>0</v>
      </c>
    </row>
    <row r="23" spans="1:9" x14ac:dyDescent="0.25">
      <c r="G23" s="10" t="s">
        <v>21</v>
      </c>
      <c r="H23" s="10"/>
      <c r="I23" s="3">
        <f>SUM(I10:I20)</f>
        <v>0</v>
      </c>
    </row>
  </sheetData>
  <mergeCells count="17">
    <mergeCell ref="B14:E14"/>
    <mergeCell ref="B20:E20"/>
    <mergeCell ref="G23:H23"/>
    <mergeCell ref="B2:J2"/>
    <mergeCell ref="C4:J4"/>
    <mergeCell ref="C6:J6"/>
    <mergeCell ref="C7:J7"/>
    <mergeCell ref="B9:E9"/>
    <mergeCell ref="B10:E10"/>
    <mergeCell ref="B11:E11"/>
    <mergeCell ref="B18:E18"/>
    <mergeCell ref="B19:E19"/>
    <mergeCell ref="B12:E12"/>
    <mergeCell ref="B13:E13"/>
    <mergeCell ref="B15:E15"/>
    <mergeCell ref="B16:E16"/>
    <mergeCell ref="B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Priit</cp:lastModifiedBy>
  <cp:lastPrinted>2022-07-18T16:43:24Z</cp:lastPrinted>
  <dcterms:created xsi:type="dcterms:W3CDTF">2022-07-18T16:43:02Z</dcterms:created>
  <dcterms:modified xsi:type="dcterms:W3CDTF">2024-07-15T10:26:01Z</dcterms:modified>
</cp:coreProperties>
</file>