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defaultThemeVersion="124226"/>
  <xr:revisionPtr revIDLastSave="0" documentId="13_ncr:1_{C2D773B7-3C5C-4EEB-B91C-8C0A5E3DF101}" xr6:coauthVersionLast="47" xr6:coauthVersionMax="47" xr10:uidLastSave="{00000000-0000-0000-0000-000000000000}"/>
  <bookViews>
    <workbookView xWindow="-28920" yWindow="-120" windowWidth="29040" windowHeight="15840" tabRatio="845" xr2:uid="{0A977709-C248-48AF-8DCF-EBC0427BA30F}"/>
  </bookViews>
  <sheets>
    <sheet name="HP_04.04.23_Lasteaed" sheetId="12" r:id="rId1"/>
  </sheets>
  <externalReferences>
    <externalReference r:id="rId2"/>
  </externalReferences>
  <definedNames>
    <definedName name="_Brm2">#REF!</definedName>
    <definedName name="ArvioBrm2">#REF!</definedName>
    <definedName name="EiKantavatRakenteet">#REF!</definedName>
    <definedName name="HOTELLI_EHITUSTÖÖD">#REF!</definedName>
    <definedName name="KalLk1">#REF!</definedName>
    <definedName name="KanJaOsaRakenteet">#REF!</definedName>
    <definedName name="KatLk1">#REF!</definedName>
    <definedName name="KatLk2">#REF!</definedName>
    <definedName name="KatLk3">#REF!</definedName>
    <definedName name="KatLk4">#REF!</definedName>
    <definedName name="KatLk5">#REF!</definedName>
    <definedName name="ladu">'[1]Hinnatabel - ujula'!#REF!</definedName>
    <definedName name="LatLk1">#REF!</definedName>
    <definedName name="LatLk10">#REF!</definedName>
    <definedName name="LatLk2">#REF!</definedName>
    <definedName name="LatLk3">#REF!</definedName>
    <definedName name="LatLk4">#REF!</definedName>
    <definedName name="LatLk5">#REF!</definedName>
    <definedName name="LatLk6">#REF!</definedName>
    <definedName name="LatLk7">#REF!</definedName>
    <definedName name="LatLk8">#REF!</definedName>
    <definedName name="LatLk9">#REF!</definedName>
    <definedName name="_xlnm.Print_Area">#N/A</definedName>
    <definedName name="Projektiosa_tahis">#REF!</definedName>
    <definedName name="Projektiosatahis">#REF!</definedName>
    <definedName name="SeiLk1">#REF!</definedName>
    <definedName name="SeiLk2">#REF!</definedName>
    <definedName name="SeiLk3">#REF!</definedName>
    <definedName name="SeiLk4">#REF!</definedName>
    <definedName name="SeiLk5">#REF!</definedName>
    <definedName name="Staadium">#REF!</definedName>
    <definedName name="TavoiteBrm2">#REF!</definedName>
    <definedName name="TilaM2">#REF!</definedName>
    <definedName name="Tyomaa_MuuMk">#REF!</definedName>
    <definedName name="Tyomaa_Nostot">#REF!</definedName>
    <definedName name="Tyomaa_Pros1">#REF!</definedName>
    <definedName name="Tyomaa_Pros2">#REF!</definedName>
    <definedName name="Tyomaa_Pros3">#REF!</definedName>
    <definedName name="Tyomaa_Tj">#REF!</definedName>
    <definedName name="Ulkoseinat">#REF!</definedName>
    <definedName name="Varust">#REF!</definedName>
    <definedName name="Viimistl">#REF!</definedName>
    <definedName name="Yht1">#REF!</definedName>
    <definedName name="Yht2">#REF!</definedName>
    <definedName name="Yht3">#REF!</definedName>
    <definedName name="Yht4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12" l="1"/>
  <c r="G39" i="12"/>
  <c r="G37" i="12"/>
  <c r="G36" i="12"/>
  <c r="G35" i="12"/>
  <c r="G34" i="12"/>
  <c r="G33" i="12"/>
  <c r="G32" i="12"/>
  <c r="G31" i="12"/>
  <c r="G30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1" i="12"/>
  <c r="G10" i="12"/>
  <c r="G9" i="12"/>
  <c r="G8" i="12"/>
  <c r="G43" i="12" l="1"/>
  <c r="G44" i="12" l="1"/>
  <c r="G45" i="12" s="1"/>
</calcChain>
</file>

<file path=xl/sharedStrings.xml><?xml version="1.0" encoding="utf-8"?>
<sst xmlns="http://schemas.openxmlformats.org/spreadsheetml/2006/main" count="75" uniqueCount="48">
  <si>
    <t>Maht</t>
  </si>
  <si>
    <t>Nimetus</t>
  </si>
  <si>
    <t>Ühik</t>
  </si>
  <si>
    <t>tk</t>
  </si>
  <si>
    <t>jm</t>
  </si>
  <si>
    <t>kmpl</t>
  </si>
  <si>
    <t>Nr.</t>
  </si>
  <si>
    <t>Ühikhind</t>
  </si>
  <si>
    <t>Maksumus</t>
  </si>
  <si>
    <t>Maksumus ilma km'ta EUR</t>
  </si>
  <si>
    <t>Käibemaks 20%</t>
  </si>
  <si>
    <t>Maksumus KOKKU EUR:</t>
  </si>
  <si>
    <t>VÄLISRAJATISED</t>
  </si>
  <si>
    <t>Välisvõrgud</t>
  </si>
  <si>
    <t>Drenaaž ja truubid</t>
  </si>
  <si>
    <t>Perforeeritud drenaažitoru SN De100, tarnimine ja paigaldus</t>
  </si>
  <si>
    <t>Sademevee kanalisatsioon PE survetoru De63 PN10, tarnimine ja paigaldus</t>
  </si>
  <si>
    <t>Drenaažikaev koos umbkaanega, setteosa 200 mm, tarnimine ja paigaldus</t>
  </si>
  <si>
    <t>Drenaaži pumpla D800, paigaldusega komplektis</t>
  </si>
  <si>
    <t>Väliskanalisatsioon</t>
  </si>
  <si>
    <t>Likvideeritav reoveekanalisatsiooni torustik</t>
  </si>
  <si>
    <t>Likvideeritav kanalisatsiooni kaev</t>
  </si>
  <si>
    <t>Reoveekanalisatsioonitoru PVC SN8 De110, tarnimine ja paigaldus</t>
  </si>
  <si>
    <t>Reoveekanalisatsioonitoru PVC SN8 De160, tarnimine ja paigaldus</t>
  </si>
  <si>
    <t>Kanalisatsiooni kontrollkaev De400/315 mm koos 
umbkaanega 25t, tarnimine ja paigaldus</t>
  </si>
  <si>
    <t>Rasvapüüdur Fertil REN3 (Q=3 l/s)</t>
  </si>
  <si>
    <t>Proovivõtukaev Fertil PVK 110</t>
  </si>
  <si>
    <t>Liitumispunktiga K-4 (ol.olev betoonkaev D900) 
ühendamine</t>
  </si>
  <si>
    <t>Sademeveekanalisatsiooni toru SN8 De110, tarnimine ja paigaldus</t>
  </si>
  <si>
    <t>Sademeveekanalisatsiooni toru SN8 De160, tarnimine ja paigaldus</t>
  </si>
  <si>
    <t>Sademeveekanalisatsiooni toru SN8 De200, tarnimine ja paigaldus</t>
  </si>
  <si>
    <t>Sademeveekanalisatsiooni toru SN8 De500, tarnimine ja paigaldus</t>
  </si>
  <si>
    <t>Teleskoopne sademeveekaev D560/500 mm koos 
kaanega 40t, tarnimine ja paigaldus</t>
  </si>
  <si>
    <t>Teleskoopne sademeveekaev D800 mm koos kaanega 
40t, tarnimine ja paigaldus</t>
  </si>
  <si>
    <t>Sademevee restkaev De560/500, settepesa maht 300l</t>
  </si>
  <si>
    <t>Liitumispunktiga SKK-2a (ol.olev plast.kaev D400/315) 
ühendamine</t>
  </si>
  <si>
    <t>Veetorustik</t>
  </si>
  <si>
    <t>Likvideeritav veetorustik</t>
  </si>
  <si>
    <t>PE veetoru PN10  De50, tarnimine ja paigaldus</t>
  </si>
  <si>
    <t>PE veetoru PN10  De20, tarnimine ja paigaldus</t>
  </si>
  <si>
    <t>Märkkaabel (märkelint)Cu 2,5mm2 plasttorudele üldise pikkusega</t>
  </si>
  <si>
    <t xml:space="preserve">Hülsstoru DN50, tarnimine ja paigaldus </t>
  </si>
  <si>
    <t>Hülsstoru DN32, tarnimine ja paigaldus</t>
  </si>
  <si>
    <t>Välisala veevõtukoht (veekraan DN15)</t>
  </si>
  <si>
    <t>Olemasoleva veetoruga De63 ühendamine</t>
  </si>
  <si>
    <t>Küttetorustik</t>
  </si>
  <si>
    <t>Küttetorustiku liitumispunkti rajamine</t>
  </si>
  <si>
    <t>Küttetorustiku rajamine DN50/160/140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</si>
</sst>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0\ [$€-425]_-;\-* #,##0.00\ [$€-425]_-;_-* &quot;-&quot;??\ [$€-425]_-;_-@_-"/>
    <numFmt numFmtId="166" formatCode="#,##0.00\ _€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8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sz val="11"/>
      <color theme="1"/>
      <name val="Arial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0">
    <xf numFmtId="0" fontId="0" fillId="0" borderId="0"/>
    <xf numFmtId="0" fontId="7" fillId="0" borderId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0" fontId="5" fillId="0" borderId="0"/>
    <xf numFmtId="0" fontId="5" fillId="3" borderId="13" applyNumberFormat="0" applyFont="0" applyAlignment="0" applyProtection="0"/>
    <xf numFmtId="43" fontId="5" fillId="0" borderId="0" applyFont="0" applyFill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14" applyNumberFormat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19" applyNumberFormat="0" applyFill="0" applyAlignment="0" applyProtection="0"/>
    <xf numFmtId="0" fontId="16" fillId="22" borderId="15" applyNumberFormat="0" applyAlignment="0" applyProtection="0"/>
    <xf numFmtId="0" fontId="17" fillId="0" borderId="20" applyNumberFormat="0" applyFill="0" applyAlignment="0" applyProtection="0"/>
    <xf numFmtId="0" fontId="9" fillId="23" borderId="21" applyNumberFormat="0" applyAlignment="0" applyProtection="0"/>
    <xf numFmtId="0" fontId="18" fillId="24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8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12" borderId="14" applyNumberFormat="0" applyAlignment="0" applyProtection="0"/>
    <xf numFmtId="0" fontId="25" fillId="21" borderId="22" applyNumberFormat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3" borderId="13" applyNumberFormat="0" applyFont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3" borderId="13" applyNumberFormat="0" applyFont="0" applyAlignment="0" applyProtection="0"/>
    <xf numFmtId="43" fontId="3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7" fillId="0" borderId="0"/>
    <xf numFmtId="0" fontId="2" fillId="0" borderId="0"/>
    <xf numFmtId="0" fontId="2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8" fillId="0" borderId="0"/>
    <xf numFmtId="0" fontId="29" fillId="0" borderId="0"/>
    <xf numFmtId="0" fontId="30" fillId="0" borderId="0"/>
    <xf numFmtId="0" fontId="1" fillId="0" borderId="0"/>
    <xf numFmtId="0" fontId="1" fillId="3" borderId="1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31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4" fontId="32" fillId="0" borderId="0" xfId="0" applyNumberFormat="1" applyFont="1" applyAlignment="1">
      <alignment vertical="center" wrapText="1"/>
    </xf>
    <xf numFmtId="0" fontId="31" fillId="0" borderId="1" xfId="0" applyFont="1" applyBorder="1" applyAlignment="1">
      <alignment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1" fontId="32" fillId="2" borderId="2" xfId="0" applyNumberFormat="1" applyFont="1" applyFill="1" applyBorder="1" applyAlignment="1">
      <alignment horizontal="center" vertical="center" wrapText="1"/>
    </xf>
    <xf numFmtId="2" fontId="31" fillId="0" borderId="3" xfId="0" applyNumberFormat="1" applyFont="1" applyBorder="1" applyAlignment="1">
      <alignment horizontal="center" vertical="center" wrapText="1"/>
    </xf>
    <xf numFmtId="2" fontId="31" fillId="0" borderId="3" xfId="0" applyNumberFormat="1" applyFont="1" applyBorder="1" applyAlignment="1">
      <alignment vertical="center" wrapText="1"/>
    </xf>
    <xf numFmtId="1" fontId="31" fillId="0" borderId="3" xfId="0" applyNumberFormat="1" applyFont="1" applyBorder="1" applyAlignment="1">
      <alignment horizontal="center" vertical="center" wrapText="1"/>
    </xf>
    <xf numFmtId="164" fontId="31" fillId="0" borderId="3" xfId="0" applyNumberFormat="1" applyFont="1" applyBorder="1" applyAlignment="1">
      <alignment horizontal="center" vertical="center" wrapText="1"/>
    </xf>
    <xf numFmtId="2" fontId="31" fillId="0" borderId="0" xfId="0" applyNumberFormat="1" applyFont="1" applyAlignment="1">
      <alignment vertical="center" wrapText="1"/>
    </xf>
    <xf numFmtId="2" fontId="31" fillId="0" borderId="1" xfId="0" applyNumberFormat="1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4" fontId="31" fillId="0" borderId="4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right" vertical="center" wrapText="1"/>
    </xf>
    <xf numFmtId="1" fontId="31" fillId="0" borderId="0" xfId="0" applyNumberFormat="1" applyFont="1" applyAlignment="1">
      <alignment horizontal="center" vertical="center" wrapText="1"/>
    </xf>
    <xf numFmtId="0" fontId="34" fillId="4" borderId="1" xfId="5" applyFont="1" applyFill="1" applyBorder="1" applyAlignment="1">
      <alignment horizontal="right" wrapText="1"/>
    </xf>
    <xf numFmtId="0" fontId="34" fillId="4" borderId="1" xfId="5" applyFont="1" applyFill="1" applyBorder="1" applyAlignment="1">
      <alignment horizontal="left" vertical="center" wrapText="1"/>
    </xf>
    <xf numFmtId="0" fontId="35" fillId="4" borderId="1" xfId="5" applyFont="1" applyFill="1" applyBorder="1" applyAlignment="1">
      <alignment horizontal="center" vertical="center" wrapText="1"/>
    </xf>
    <xf numFmtId="165" fontId="34" fillId="4" borderId="1" xfId="53" applyNumberFormat="1" applyFont="1" applyFill="1" applyBorder="1" applyAlignment="1">
      <alignment horizontal="right" vertical="center" wrapText="1"/>
    </xf>
    <xf numFmtId="0" fontId="33" fillId="5" borderId="1" xfId="5" applyFont="1" applyFill="1" applyBorder="1" applyAlignment="1">
      <alignment horizontal="right" wrapText="1"/>
    </xf>
    <xf numFmtId="0" fontId="29" fillId="5" borderId="1" xfId="5" applyFont="1" applyFill="1" applyBorder="1" applyAlignment="1">
      <alignment horizontal="center" vertical="center" wrapText="1"/>
    </xf>
    <xf numFmtId="0" fontId="29" fillId="0" borderId="1" xfId="5" applyFont="1" applyBorder="1" applyAlignment="1">
      <alignment horizontal="left" vertical="center" wrapText="1"/>
    </xf>
    <xf numFmtId="0" fontId="29" fillId="0" borderId="1" xfId="5" applyFont="1" applyBorder="1" applyAlignment="1">
      <alignment horizontal="center" vertical="center" wrapText="1"/>
    </xf>
    <xf numFmtId="0" fontId="33" fillId="6" borderId="1" xfId="5" applyFont="1" applyFill="1" applyBorder="1" applyAlignment="1">
      <alignment horizontal="right" wrapText="1"/>
    </xf>
    <xf numFmtId="0" fontId="33" fillId="6" borderId="1" xfId="5" applyFont="1" applyFill="1" applyBorder="1" applyAlignment="1">
      <alignment horizontal="center" vertical="center" wrapText="1"/>
    </xf>
    <xf numFmtId="0" fontId="29" fillId="6" borderId="1" xfId="5" applyFont="1" applyFill="1" applyBorder="1" applyAlignment="1">
      <alignment horizontal="center" vertical="center" wrapText="1"/>
    </xf>
    <xf numFmtId="2" fontId="29" fillId="6" borderId="1" xfId="5" applyNumberFormat="1" applyFont="1" applyFill="1" applyBorder="1" applyAlignment="1">
      <alignment horizontal="center" vertical="center" wrapText="1"/>
    </xf>
    <xf numFmtId="0" fontId="29" fillId="0" borderId="1" xfId="5" applyFont="1" applyBorder="1" applyAlignment="1">
      <alignment horizontal="right" wrapText="1"/>
    </xf>
    <xf numFmtId="2" fontId="29" fillId="5" borderId="1" xfId="5" applyNumberFormat="1" applyFont="1" applyFill="1" applyBorder="1" applyAlignment="1">
      <alignment horizontal="center" vertical="center" wrapText="1"/>
    </xf>
    <xf numFmtId="2" fontId="33" fillId="6" borderId="1" xfId="5" applyNumberFormat="1" applyFont="1" applyFill="1" applyBorder="1" applyAlignment="1">
      <alignment horizontal="center" vertical="center" wrapText="1"/>
    </xf>
    <xf numFmtId="2" fontId="29" fillId="0" borderId="1" xfId="5" applyNumberFormat="1" applyFont="1" applyBorder="1" applyAlignment="1">
      <alignment horizontal="center" vertical="center" wrapText="1"/>
    </xf>
    <xf numFmtId="0" fontId="29" fillId="0" borderId="1" xfId="5" applyFont="1" applyBorder="1" applyAlignment="1">
      <alignment horizontal="right" vertical="center" wrapText="1"/>
    </xf>
    <xf numFmtId="0" fontId="29" fillId="0" borderId="1" xfId="5" applyFont="1" applyBorder="1" applyAlignment="1">
      <alignment horizontal="left" wrapText="1"/>
    </xf>
    <xf numFmtId="0" fontId="34" fillId="2" borderId="1" xfId="5" applyFont="1" applyFill="1" applyBorder="1" applyAlignment="1">
      <alignment horizontal="right" wrapText="1"/>
    </xf>
    <xf numFmtId="0" fontId="34" fillId="2" borderId="1" xfId="5" applyFont="1" applyFill="1" applyBorder="1" applyAlignment="1">
      <alignment horizontal="left" vertical="center" wrapText="1"/>
    </xf>
    <xf numFmtId="0" fontId="35" fillId="2" borderId="1" xfId="5" applyFont="1" applyFill="1" applyBorder="1" applyAlignment="1">
      <alignment horizontal="center" vertical="center" wrapText="1"/>
    </xf>
    <xf numFmtId="165" fontId="34" fillId="2" borderId="1" xfId="53" applyNumberFormat="1" applyFont="1" applyFill="1" applyBorder="1" applyAlignment="1">
      <alignment horizontal="right" vertical="center" wrapText="1"/>
    </xf>
    <xf numFmtId="0" fontId="36" fillId="5" borderId="1" xfId="5" applyFont="1" applyFill="1" applyBorder="1" applyAlignment="1">
      <alignment horizontal="center" vertical="center" wrapText="1"/>
    </xf>
    <xf numFmtId="0" fontId="36" fillId="6" borderId="1" xfId="5" applyFont="1" applyFill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vertical="center" wrapText="1"/>
    </xf>
    <xf numFmtId="1" fontId="31" fillId="0" borderId="6" xfId="0" applyNumberFormat="1" applyFont="1" applyBorder="1" applyAlignment="1">
      <alignment horizontal="center" vertical="center" wrapText="1"/>
    </xf>
    <xf numFmtId="3" fontId="31" fillId="0" borderId="6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4" fontId="32" fillId="0" borderId="12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4" fontId="32" fillId="0" borderId="10" xfId="0" applyNumberFormat="1" applyFont="1" applyBorder="1" applyAlignment="1">
      <alignment horizontal="center" vertical="center" wrapText="1"/>
    </xf>
    <xf numFmtId="166" fontId="31" fillId="0" borderId="1" xfId="0" applyNumberFormat="1" applyFont="1" applyBorder="1" applyAlignment="1">
      <alignment horizontal="center" vertical="center" wrapText="1"/>
    </xf>
    <xf numFmtId="166" fontId="31" fillId="0" borderId="6" xfId="0" applyNumberFormat="1" applyFont="1" applyBorder="1" applyAlignment="1">
      <alignment horizontal="center" vertical="center" wrapText="1"/>
    </xf>
    <xf numFmtId="166" fontId="31" fillId="0" borderId="7" xfId="0" applyNumberFormat="1" applyFont="1" applyBorder="1" applyAlignment="1">
      <alignment horizontal="center" vertical="center" wrapText="1"/>
    </xf>
    <xf numFmtId="166" fontId="32" fillId="0" borderId="26" xfId="0" applyNumberFormat="1" applyFont="1" applyBorder="1" applyAlignment="1">
      <alignment horizontal="center" vertical="center" wrapText="1"/>
    </xf>
    <xf numFmtId="166" fontId="33" fillId="5" borderId="1" xfId="53" applyNumberFormat="1" applyFont="1" applyFill="1" applyBorder="1" applyAlignment="1">
      <alignment horizontal="right" vertical="center" wrapText="1"/>
    </xf>
    <xf numFmtId="166" fontId="33" fillId="6" borderId="1" xfId="5" applyNumberFormat="1" applyFont="1" applyFill="1" applyBorder="1" applyAlignment="1">
      <alignment horizontal="center" vertical="center" wrapText="1"/>
    </xf>
    <xf numFmtId="166" fontId="32" fillId="0" borderId="24" xfId="0" applyNumberFormat="1" applyFont="1" applyBorder="1" applyAlignment="1">
      <alignment horizontal="center" vertical="center" wrapText="1"/>
    </xf>
    <xf numFmtId="0" fontId="32" fillId="0" borderId="9" xfId="0" applyFont="1" applyBorder="1" applyAlignment="1">
      <alignment horizontal="right" vertical="center" wrapText="1"/>
    </xf>
    <xf numFmtId="0" fontId="32" fillId="0" borderId="25" xfId="0" applyFont="1" applyBorder="1" applyAlignment="1">
      <alignment horizontal="right" vertical="center" wrapText="1"/>
    </xf>
    <xf numFmtId="0" fontId="32" fillId="0" borderId="11" xfId="0" applyFont="1" applyBorder="1" applyAlignment="1">
      <alignment horizontal="right" vertical="center" wrapText="1"/>
    </xf>
    <xf numFmtId="0" fontId="32" fillId="0" borderId="23" xfId="0" applyFont="1" applyBorder="1" applyAlignment="1">
      <alignment horizontal="right" vertical="center" wrapText="1"/>
    </xf>
    <xf numFmtId="0" fontId="31" fillId="0" borderId="8" xfId="0" applyFont="1" applyBorder="1" applyAlignment="1">
      <alignment horizontal="right" vertical="center" wrapText="1"/>
    </xf>
    <xf numFmtId="0" fontId="31" fillId="0" borderId="5" xfId="0" applyFont="1" applyBorder="1" applyAlignment="1">
      <alignment horizontal="right" vertical="center" wrapText="1"/>
    </xf>
  </cellXfs>
  <cellStyles count="70">
    <cellStyle name="20% – rõhk1 2" xfId="8" xr:uid="{E7334670-CD98-449D-8C8F-88C7BF828E84}"/>
    <cellStyle name="20% – rõhk2 2" xfId="9" xr:uid="{716A7390-BAFB-48D7-9198-1377A8601139}"/>
    <cellStyle name="20% – rõhk3 2" xfId="10" xr:uid="{51A68601-640C-4E6B-9B84-4B0FA38F35CF}"/>
    <cellStyle name="20% – rõhk4 2" xfId="11" xr:uid="{999598E7-55F8-4C0A-8433-2BD84F6CA06D}"/>
    <cellStyle name="20% – rõhk5 2" xfId="12" xr:uid="{D464DFA2-92AD-4A6F-9D63-FA822878AE71}"/>
    <cellStyle name="20% – rõhk6 2" xfId="13" xr:uid="{3DC7D1B6-A0F1-4D39-9866-E082B6102C53}"/>
    <cellStyle name="40% – rõhk1 2" xfId="14" xr:uid="{EF86E7ED-9745-423A-B445-BE313DB7007D}"/>
    <cellStyle name="40% – rõhk2 2" xfId="15" xr:uid="{E76D97D8-AA24-4D1F-837E-4693AB597256}"/>
    <cellStyle name="40% – rõhk3 2" xfId="16" xr:uid="{8D56152B-3662-4D4E-B0E5-7D027E744A9D}"/>
    <cellStyle name="40% – rõhk4 2" xfId="17" xr:uid="{FA7BC613-D597-40AD-B034-C9A3D2E5A27D}"/>
    <cellStyle name="40% – rõhk5 2" xfId="18" xr:uid="{FC422064-9140-47B2-BA57-AA0C6B02B065}"/>
    <cellStyle name="40% – rõhk6 2" xfId="19" xr:uid="{BD9BE4CA-49E3-45BA-B4A8-45668EAD9B3C}"/>
    <cellStyle name="60% – rõhk1 2" xfId="20" xr:uid="{8C56A51A-E1E7-402D-9BB8-FF72D06AFD8D}"/>
    <cellStyle name="60% – rõhk2 2" xfId="21" xr:uid="{B54001F1-F3FB-4559-B2E1-1819E7BE2404}"/>
    <cellStyle name="60% – rõhk3 2" xfId="22" xr:uid="{76F5481B-99A2-43CC-B101-4230AEB5F32C}"/>
    <cellStyle name="60% – rõhk4 2" xfId="23" xr:uid="{241E5E39-6E33-4E2A-956C-D54A218365BA}"/>
    <cellStyle name="60% – rõhk5 2" xfId="24" xr:uid="{C1FC1D83-4E9D-4CA9-A5E6-B77B2212773F}"/>
    <cellStyle name="60% – rõhk6 2" xfId="25" xr:uid="{998C4370-13C6-4732-B922-3184ECE5F8DE}"/>
    <cellStyle name="Arvutus 2" xfId="26" xr:uid="{E5061387-63CD-4E14-B5B1-03C6E3C961ED}"/>
    <cellStyle name="Halb 2" xfId="27" xr:uid="{99C6DA6A-27B4-410D-A3E2-00DEA8035131}"/>
    <cellStyle name="Hea 2" xfId="28" xr:uid="{803E4260-FB91-48BA-862E-424652E56DC1}"/>
    <cellStyle name="Hoiatustekst" xfId="29" xr:uid="{65B396AC-1C79-41DC-A855-7044B8A086CB}"/>
    <cellStyle name="Hüperlink 2" xfId="61" xr:uid="{A07B032E-FA1E-42F9-8354-8FAA77B9E5F0}"/>
    <cellStyle name="Kokku 2" xfId="30" xr:uid="{BF67D621-90AE-4242-AFE5-341BDBB75D02}"/>
    <cellStyle name="Koma 2" xfId="4" xr:uid="{CC52269D-373C-46B3-BEC1-E73289F4B81A}"/>
    <cellStyle name="Koma 3" xfId="7" xr:uid="{B8935C12-BC7F-47C4-97FE-E018448A30AC}"/>
    <cellStyle name="Koma 4" xfId="49" xr:uid="{429B1A1D-59BC-4FB5-8E9A-3ADDA9436D6C}"/>
    <cellStyle name="Koma 5" xfId="52" xr:uid="{ECEF3739-F3CB-4415-8C06-283BD344DCD3}"/>
    <cellStyle name="Koma 6" xfId="55" xr:uid="{83A87C2F-F1F3-41C6-98BC-4FA12ABD7EA7}"/>
    <cellStyle name="Koma 7" xfId="62" xr:uid="{1D8C5F80-7E0E-4E5D-819B-8561E709041D}"/>
    <cellStyle name="Koma 8" xfId="68" xr:uid="{FD9777F0-FBC4-4E66-A135-EE7D3040B2B1}"/>
    <cellStyle name="Kontrolli lahtrit 2" xfId="31" xr:uid="{9C8B75A2-1694-4687-BCED-F123923FD778}"/>
    <cellStyle name="Lingitud lahter 2" xfId="32" xr:uid="{0088AB7A-A3E5-434F-8BB1-E71C461E789F}"/>
    <cellStyle name="Märkus 2" xfId="6" xr:uid="{2807D191-E2AB-46A0-9085-807A63135621}"/>
    <cellStyle name="Märkus 3" xfId="33" xr:uid="{F863B883-FC9B-4FA7-8051-54748235FA1B}"/>
    <cellStyle name="Märkus 4" xfId="51" xr:uid="{045BD6E8-1DB4-4F39-BAE5-FAE9D00DCFE5}"/>
    <cellStyle name="Märkus 5" xfId="54" xr:uid="{FAA6D0E8-EB43-4105-A1FE-77EA0161FC17}"/>
    <cellStyle name="Märkus 6" xfId="67" xr:uid="{FEBC309B-BF07-4120-8D9B-BFB244BB5B15}"/>
    <cellStyle name="Neutraalne 2" xfId="34" xr:uid="{9676B14F-823D-4749-8731-05B195DFC09B}"/>
    <cellStyle name="Normaallaad" xfId="0" builtinId="0"/>
    <cellStyle name="Normaallaad 10" xfId="66" xr:uid="{424ED5C5-7D5A-471D-BD44-58AEA39FB9AC}"/>
    <cellStyle name="Normaallaad 2" xfId="3" xr:uid="{5F35CF64-AC3F-444D-A5A2-6BB120F496A6}"/>
    <cellStyle name="Normaallaad 3" xfId="5" xr:uid="{389AFE5B-B6B1-4DDE-8860-B89374B65A2D}"/>
    <cellStyle name="Normaallaad 4" xfId="50" xr:uid="{6A3744A0-90FE-410A-88D8-F538B413496D}"/>
    <cellStyle name="Normaallaad 5" xfId="53" xr:uid="{58A886C0-DED0-426C-82C5-2D4764D92D89}"/>
    <cellStyle name="Normaallaad 6" xfId="56" xr:uid="{219F6829-BB51-4D86-913B-D2F209172E6B}"/>
    <cellStyle name="Normaallaad 7" xfId="60" xr:uid="{658499CA-B79E-48A0-BF61-2050B80FB201}"/>
    <cellStyle name="Normaallaad 8" xfId="63" xr:uid="{C828A222-4694-4778-BC5E-29AFB97AB729}"/>
    <cellStyle name="Normaallaad 9" xfId="65" xr:uid="{46B3B282-8368-4FD6-A7A2-6B5DFCDAF92F}"/>
    <cellStyle name="Normal 2" xfId="1" xr:uid="{00000000-0005-0000-0000-000001000000}"/>
    <cellStyle name="Normal 2 2" xfId="59" xr:uid="{38815A03-64E1-40CF-813A-BBD38426F018}"/>
    <cellStyle name="Normal 2 3" xfId="58" xr:uid="{61D815F6-E37F-4EC2-B587-9C9DB7732D38}"/>
    <cellStyle name="Normal 2 4" xfId="64" xr:uid="{C4A23356-D676-4A92-8B57-769FFBADAAFB}"/>
    <cellStyle name="Normal 3" xfId="2" xr:uid="{00000000-0005-0000-0000-000002000000}"/>
    <cellStyle name="Normal 4" xfId="69" xr:uid="{9AA834BA-3E30-487F-8055-74E69F274F87}"/>
    <cellStyle name="Normal_Eelarvetabel variant 2" xfId="57" xr:uid="{699F3784-7BBA-4C8E-9341-520756FA344D}"/>
    <cellStyle name="Pealkiri" xfId="35" xr:uid="{16C5FEF7-625B-4168-88B0-02710109B42F}"/>
    <cellStyle name="Pealkiri 1 2" xfId="36" xr:uid="{F9947C18-A19D-4A2C-95A8-27AEBF12615E}"/>
    <cellStyle name="Pealkiri 2 2" xfId="37" xr:uid="{7C6A06C2-C1BC-4F8D-9445-43DB1B0917F4}"/>
    <cellStyle name="Pealkiri 3 2" xfId="38" xr:uid="{92398124-59E7-4E26-99AF-AA269A8FE54C}"/>
    <cellStyle name="Pealkiri 4 2" xfId="39" xr:uid="{1D7E4BED-CA83-47F0-80A0-60C63D24565A}"/>
    <cellStyle name="Rõhk1 2" xfId="40" xr:uid="{1C4A7763-0E61-4F95-A3A2-CADF0711392C}"/>
    <cellStyle name="Rõhk2 2" xfId="41" xr:uid="{FC639CA0-DF32-4C89-B0DD-1B3CA5A6AE5D}"/>
    <cellStyle name="Rõhk3 2" xfId="42" xr:uid="{B3819C36-0AAC-4AF2-BFCB-D22B1DCAF2CA}"/>
    <cellStyle name="Rõhk4 2" xfId="43" xr:uid="{A01B6F8B-7D64-4F1B-B1A6-ED9B3E02E537}"/>
    <cellStyle name="Rõhk5 2" xfId="44" xr:uid="{A43C5498-E713-462D-9DF6-33B31FC8FEE2}"/>
    <cellStyle name="Rõhk6 2" xfId="45" xr:uid="{C2301769-DF08-493D-A7FE-28A8221B4823}"/>
    <cellStyle name="Selgitav tekst 2" xfId="46" xr:uid="{5A585199-04B6-4DF5-B477-F8408B851314}"/>
    <cellStyle name="Sisestus" xfId="47" xr:uid="{9183EF90-691C-409E-AC96-0823B40972CD}"/>
    <cellStyle name="Väljund 2" xfId="48" xr:uid="{AE6CD2E0-57D2-4ABF-89F4-A7B352AFADCD}"/>
  </cellStyles>
  <dxfs count="0"/>
  <tableStyles count="0" defaultTableStyle="TableStyleMedium2" defaultPivotStyle="PivotStyleMedium9"/>
  <colors>
    <mruColors>
      <color rgb="FFFFFF99"/>
      <color rgb="FF003399"/>
      <color rgb="FF0066CC"/>
      <color rgb="FFCCECFF"/>
      <color rgb="FF66CCFF"/>
      <color rgb="FFDC931A"/>
      <color rgb="FFFF5050"/>
      <color rgb="FF58595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VEEKESKUSE%20%20pakkumised\54VAR%20Eelarvetabel%20Oma%20maht%2013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natabel - ujula"/>
      <sheetName val="Hinnatabel - ladu"/>
      <sheetName val="Hinnatabel _ ujul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0C08-0578-428A-B1A7-58BDDFFC916F}">
  <dimension ref="B1:G46"/>
  <sheetViews>
    <sheetView tabSelected="1" zoomScaleNormal="100" workbookViewId="0">
      <pane ySplit="2" topLeftCell="A3" activePane="bottomLeft" state="frozen"/>
      <selection activeCell="B1" sqref="B1"/>
      <selection pane="bottomLeft" activeCell="K35" sqref="K35"/>
    </sheetView>
  </sheetViews>
  <sheetFormatPr defaultColWidth="12.28515625" defaultRowHeight="14.25" x14ac:dyDescent="0.25"/>
  <cols>
    <col min="1" max="1" width="12.28515625" style="1"/>
    <col min="2" max="2" width="13.85546875" style="1" customWidth="1"/>
    <col min="3" max="3" width="82.7109375" style="1" customWidth="1"/>
    <col min="4" max="4" width="12.85546875" style="1" customWidth="1"/>
    <col min="5" max="5" width="6.7109375" style="1" customWidth="1"/>
    <col min="6" max="6" width="18.28515625" style="1" customWidth="1"/>
    <col min="7" max="7" width="17.85546875" style="17" customWidth="1"/>
    <col min="8" max="198" width="12.28515625" style="1"/>
    <col min="199" max="199" width="0" style="1" hidden="1" customWidth="1"/>
    <col min="200" max="200" width="46.85546875" style="1" customWidth="1"/>
    <col min="201" max="201" width="6.7109375" style="1" customWidth="1"/>
    <col min="202" max="202" width="7.85546875" style="1" bestFit="1" customWidth="1"/>
    <col min="203" max="203" width="14.140625" style="1" customWidth="1"/>
    <col min="204" max="204" width="14.85546875" style="1" bestFit="1" customWidth="1"/>
    <col min="205" max="205" width="11.5703125" style="1" customWidth="1"/>
    <col min="206" max="206" width="10" style="1" bestFit="1" customWidth="1"/>
    <col min="207" max="207" width="13.5703125" style="1" customWidth="1"/>
    <col min="208" max="208" width="6.28515625" style="1" customWidth="1"/>
    <col min="209" max="209" width="9.85546875" style="1" bestFit="1" customWidth="1"/>
    <col min="210" max="210" width="8.28515625" style="1" customWidth="1"/>
    <col min="211" max="211" width="9.85546875" style="1" bestFit="1" customWidth="1"/>
    <col min="212" max="212" width="8.28515625" style="1" customWidth="1"/>
    <col min="213" max="213" width="9.42578125" style="1" customWidth="1"/>
    <col min="214" max="214" width="7.42578125" style="1" customWidth="1"/>
    <col min="215" max="215" width="3.28515625" style="1" customWidth="1"/>
    <col min="216" max="216" width="8.28515625" style="1" customWidth="1"/>
    <col min="217" max="217" width="12.5703125" style="1" customWidth="1"/>
    <col min="218" max="218" width="21.28515625" style="1" customWidth="1"/>
    <col min="219" max="219" width="13.5703125" style="1" bestFit="1" customWidth="1"/>
    <col min="220" max="220" width="4.7109375" style="1" customWidth="1"/>
    <col min="221" max="221" width="15.85546875" style="1" customWidth="1"/>
    <col min="222" max="222" width="8.5703125" style="1" customWidth="1"/>
    <col min="223" max="226" width="12.28515625" style="1"/>
    <col min="227" max="227" width="2.42578125" style="1" customWidth="1"/>
    <col min="228" max="454" width="12.28515625" style="1"/>
    <col min="455" max="455" width="0" style="1" hidden="1" customWidth="1"/>
    <col min="456" max="456" width="46.85546875" style="1" customWidth="1"/>
    <col min="457" max="457" width="6.7109375" style="1" customWidth="1"/>
    <col min="458" max="458" width="7.85546875" style="1" bestFit="1" customWidth="1"/>
    <col min="459" max="459" width="14.140625" style="1" customWidth="1"/>
    <col min="460" max="460" width="14.85546875" style="1" bestFit="1" customWidth="1"/>
    <col min="461" max="461" width="11.5703125" style="1" customWidth="1"/>
    <col min="462" max="462" width="10" style="1" bestFit="1" customWidth="1"/>
    <col min="463" max="463" width="13.5703125" style="1" customWidth="1"/>
    <col min="464" max="464" width="6.28515625" style="1" customWidth="1"/>
    <col min="465" max="465" width="9.85546875" style="1" bestFit="1" customWidth="1"/>
    <col min="466" max="466" width="8.28515625" style="1" customWidth="1"/>
    <col min="467" max="467" width="9.85546875" style="1" bestFit="1" customWidth="1"/>
    <col min="468" max="468" width="8.28515625" style="1" customWidth="1"/>
    <col min="469" max="469" width="9.42578125" style="1" customWidth="1"/>
    <col min="470" max="470" width="7.42578125" style="1" customWidth="1"/>
    <col min="471" max="471" width="3.28515625" style="1" customWidth="1"/>
    <col min="472" max="472" width="8.28515625" style="1" customWidth="1"/>
    <col min="473" max="473" width="12.5703125" style="1" customWidth="1"/>
    <col min="474" max="474" width="21.28515625" style="1" customWidth="1"/>
    <col min="475" max="475" width="13.5703125" style="1" bestFit="1" customWidth="1"/>
    <col min="476" max="476" width="4.7109375" style="1" customWidth="1"/>
    <col min="477" max="477" width="15.85546875" style="1" customWidth="1"/>
    <col min="478" max="478" width="8.5703125" style="1" customWidth="1"/>
    <col min="479" max="482" width="12.28515625" style="1"/>
    <col min="483" max="483" width="2.42578125" style="1" customWidth="1"/>
    <col min="484" max="710" width="12.28515625" style="1"/>
    <col min="711" max="711" width="0" style="1" hidden="1" customWidth="1"/>
    <col min="712" max="712" width="46.85546875" style="1" customWidth="1"/>
    <col min="713" max="713" width="6.7109375" style="1" customWidth="1"/>
    <col min="714" max="714" width="7.85546875" style="1" bestFit="1" customWidth="1"/>
    <col min="715" max="715" width="14.140625" style="1" customWidth="1"/>
    <col min="716" max="716" width="14.85546875" style="1" bestFit="1" customWidth="1"/>
    <col min="717" max="717" width="11.5703125" style="1" customWidth="1"/>
    <col min="718" max="718" width="10" style="1" bestFit="1" customWidth="1"/>
    <col min="719" max="719" width="13.5703125" style="1" customWidth="1"/>
    <col min="720" max="720" width="6.28515625" style="1" customWidth="1"/>
    <col min="721" max="721" width="9.85546875" style="1" bestFit="1" customWidth="1"/>
    <col min="722" max="722" width="8.28515625" style="1" customWidth="1"/>
    <col min="723" max="723" width="9.85546875" style="1" bestFit="1" customWidth="1"/>
    <col min="724" max="724" width="8.28515625" style="1" customWidth="1"/>
    <col min="725" max="725" width="9.42578125" style="1" customWidth="1"/>
    <col min="726" max="726" width="7.42578125" style="1" customWidth="1"/>
    <col min="727" max="727" width="3.28515625" style="1" customWidth="1"/>
    <col min="728" max="728" width="8.28515625" style="1" customWidth="1"/>
    <col min="729" max="729" width="12.5703125" style="1" customWidth="1"/>
    <col min="730" max="730" width="21.28515625" style="1" customWidth="1"/>
    <col min="731" max="731" width="13.5703125" style="1" bestFit="1" customWidth="1"/>
    <col min="732" max="732" width="4.7109375" style="1" customWidth="1"/>
    <col min="733" max="733" width="15.85546875" style="1" customWidth="1"/>
    <col min="734" max="734" width="8.5703125" style="1" customWidth="1"/>
    <col min="735" max="738" width="12.28515625" style="1"/>
    <col min="739" max="739" width="2.42578125" style="1" customWidth="1"/>
    <col min="740" max="966" width="12.28515625" style="1"/>
    <col min="967" max="967" width="0" style="1" hidden="1" customWidth="1"/>
    <col min="968" max="968" width="46.85546875" style="1" customWidth="1"/>
    <col min="969" max="969" width="6.7109375" style="1" customWidth="1"/>
    <col min="970" max="970" width="7.85546875" style="1" bestFit="1" customWidth="1"/>
    <col min="971" max="971" width="14.140625" style="1" customWidth="1"/>
    <col min="972" max="972" width="14.85546875" style="1" bestFit="1" customWidth="1"/>
    <col min="973" max="973" width="11.5703125" style="1" customWidth="1"/>
    <col min="974" max="974" width="10" style="1" bestFit="1" customWidth="1"/>
    <col min="975" max="975" width="13.5703125" style="1" customWidth="1"/>
    <col min="976" max="976" width="6.28515625" style="1" customWidth="1"/>
    <col min="977" max="977" width="9.85546875" style="1" bestFit="1" customWidth="1"/>
    <col min="978" max="978" width="8.28515625" style="1" customWidth="1"/>
    <col min="979" max="979" width="9.85546875" style="1" bestFit="1" customWidth="1"/>
    <col min="980" max="980" width="8.28515625" style="1" customWidth="1"/>
    <col min="981" max="981" width="9.42578125" style="1" customWidth="1"/>
    <col min="982" max="982" width="7.42578125" style="1" customWidth="1"/>
    <col min="983" max="983" width="3.28515625" style="1" customWidth="1"/>
    <col min="984" max="984" width="8.28515625" style="1" customWidth="1"/>
    <col min="985" max="985" width="12.5703125" style="1" customWidth="1"/>
    <col min="986" max="986" width="21.28515625" style="1" customWidth="1"/>
    <col min="987" max="987" width="13.5703125" style="1" bestFit="1" customWidth="1"/>
    <col min="988" max="988" width="4.7109375" style="1" customWidth="1"/>
    <col min="989" max="989" width="15.85546875" style="1" customWidth="1"/>
    <col min="990" max="990" width="8.5703125" style="1" customWidth="1"/>
    <col min="991" max="994" width="12.28515625" style="1"/>
    <col min="995" max="995" width="2.42578125" style="1" customWidth="1"/>
    <col min="996" max="1222" width="12.28515625" style="1"/>
    <col min="1223" max="1223" width="0" style="1" hidden="1" customWidth="1"/>
    <col min="1224" max="1224" width="46.85546875" style="1" customWidth="1"/>
    <col min="1225" max="1225" width="6.7109375" style="1" customWidth="1"/>
    <col min="1226" max="1226" width="7.85546875" style="1" bestFit="1" customWidth="1"/>
    <col min="1227" max="1227" width="14.140625" style="1" customWidth="1"/>
    <col min="1228" max="1228" width="14.85546875" style="1" bestFit="1" customWidth="1"/>
    <col min="1229" max="1229" width="11.5703125" style="1" customWidth="1"/>
    <col min="1230" max="1230" width="10" style="1" bestFit="1" customWidth="1"/>
    <col min="1231" max="1231" width="13.5703125" style="1" customWidth="1"/>
    <col min="1232" max="1232" width="6.28515625" style="1" customWidth="1"/>
    <col min="1233" max="1233" width="9.85546875" style="1" bestFit="1" customWidth="1"/>
    <col min="1234" max="1234" width="8.28515625" style="1" customWidth="1"/>
    <col min="1235" max="1235" width="9.85546875" style="1" bestFit="1" customWidth="1"/>
    <col min="1236" max="1236" width="8.28515625" style="1" customWidth="1"/>
    <col min="1237" max="1237" width="9.42578125" style="1" customWidth="1"/>
    <col min="1238" max="1238" width="7.42578125" style="1" customWidth="1"/>
    <col min="1239" max="1239" width="3.28515625" style="1" customWidth="1"/>
    <col min="1240" max="1240" width="8.28515625" style="1" customWidth="1"/>
    <col min="1241" max="1241" width="12.5703125" style="1" customWidth="1"/>
    <col min="1242" max="1242" width="21.28515625" style="1" customWidth="1"/>
    <col min="1243" max="1243" width="13.5703125" style="1" bestFit="1" customWidth="1"/>
    <col min="1244" max="1244" width="4.7109375" style="1" customWidth="1"/>
    <col min="1245" max="1245" width="15.85546875" style="1" customWidth="1"/>
    <col min="1246" max="1246" width="8.5703125" style="1" customWidth="1"/>
    <col min="1247" max="1250" width="12.28515625" style="1"/>
    <col min="1251" max="1251" width="2.42578125" style="1" customWidth="1"/>
    <col min="1252" max="1478" width="12.28515625" style="1"/>
    <col min="1479" max="1479" width="0" style="1" hidden="1" customWidth="1"/>
    <col min="1480" max="1480" width="46.85546875" style="1" customWidth="1"/>
    <col min="1481" max="1481" width="6.7109375" style="1" customWidth="1"/>
    <col min="1482" max="1482" width="7.85546875" style="1" bestFit="1" customWidth="1"/>
    <col min="1483" max="1483" width="14.140625" style="1" customWidth="1"/>
    <col min="1484" max="1484" width="14.85546875" style="1" bestFit="1" customWidth="1"/>
    <col min="1485" max="1485" width="11.5703125" style="1" customWidth="1"/>
    <col min="1486" max="1486" width="10" style="1" bestFit="1" customWidth="1"/>
    <col min="1487" max="1487" width="13.5703125" style="1" customWidth="1"/>
    <col min="1488" max="1488" width="6.28515625" style="1" customWidth="1"/>
    <col min="1489" max="1489" width="9.85546875" style="1" bestFit="1" customWidth="1"/>
    <col min="1490" max="1490" width="8.28515625" style="1" customWidth="1"/>
    <col min="1491" max="1491" width="9.85546875" style="1" bestFit="1" customWidth="1"/>
    <col min="1492" max="1492" width="8.28515625" style="1" customWidth="1"/>
    <col min="1493" max="1493" width="9.42578125" style="1" customWidth="1"/>
    <col min="1494" max="1494" width="7.42578125" style="1" customWidth="1"/>
    <col min="1495" max="1495" width="3.28515625" style="1" customWidth="1"/>
    <col min="1496" max="1496" width="8.28515625" style="1" customWidth="1"/>
    <col min="1497" max="1497" width="12.5703125" style="1" customWidth="1"/>
    <col min="1498" max="1498" width="21.28515625" style="1" customWidth="1"/>
    <col min="1499" max="1499" width="13.5703125" style="1" bestFit="1" customWidth="1"/>
    <col min="1500" max="1500" width="4.7109375" style="1" customWidth="1"/>
    <col min="1501" max="1501" width="15.85546875" style="1" customWidth="1"/>
    <col min="1502" max="1502" width="8.5703125" style="1" customWidth="1"/>
    <col min="1503" max="1506" width="12.28515625" style="1"/>
    <col min="1507" max="1507" width="2.42578125" style="1" customWidth="1"/>
    <col min="1508" max="1734" width="12.28515625" style="1"/>
    <col min="1735" max="1735" width="0" style="1" hidden="1" customWidth="1"/>
    <col min="1736" max="1736" width="46.85546875" style="1" customWidth="1"/>
    <col min="1737" max="1737" width="6.7109375" style="1" customWidth="1"/>
    <col min="1738" max="1738" width="7.85546875" style="1" bestFit="1" customWidth="1"/>
    <col min="1739" max="1739" width="14.140625" style="1" customWidth="1"/>
    <col min="1740" max="1740" width="14.85546875" style="1" bestFit="1" customWidth="1"/>
    <col min="1741" max="1741" width="11.5703125" style="1" customWidth="1"/>
    <col min="1742" max="1742" width="10" style="1" bestFit="1" customWidth="1"/>
    <col min="1743" max="1743" width="13.5703125" style="1" customWidth="1"/>
    <col min="1744" max="1744" width="6.28515625" style="1" customWidth="1"/>
    <col min="1745" max="1745" width="9.85546875" style="1" bestFit="1" customWidth="1"/>
    <col min="1746" max="1746" width="8.28515625" style="1" customWidth="1"/>
    <col min="1747" max="1747" width="9.85546875" style="1" bestFit="1" customWidth="1"/>
    <col min="1748" max="1748" width="8.28515625" style="1" customWidth="1"/>
    <col min="1749" max="1749" width="9.42578125" style="1" customWidth="1"/>
    <col min="1750" max="1750" width="7.42578125" style="1" customWidth="1"/>
    <col min="1751" max="1751" width="3.28515625" style="1" customWidth="1"/>
    <col min="1752" max="1752" width="8.28515625" style="1" customWidth="1"/>
    <col min="1753" max="1753" width="12.5703125" style="1" customWidth="1"/>
    <col min="1754" max="1754" width="21.28515625" style="1" customWidth="1"/>
    <col min="1755" max="1755" width="13.5703125" style="1" bestFit="1" customWidth="1"/>
    <col min="1756" max="1756" width="4.7109375" style="1" customWidth="1"/>
    <col min="1757" max="1757" width="15.85546875" style="1" customWidth="1"/>
    <col min="1758" max="1758" width="8.5703125" style="1" customWidth="1"/>
    <col min="1759" max="1762" width="12.28515625" style="1"/>
    <col min="1763" max="1763" width="2.42578125" style="1" customWidth="1"/>
    <col min="1764" max="1990" width="12.28515625" style="1"/>
    <col min="1991" max="1991" width="0" style="1" hidden="1" customWidth="1"/>
    <col min="1992" max="1992" width="46.85546875" style="1" customWidth="1"/>
    <col min="1993" max="1993" width="6.7109375" style="1" customWidth="1"/>
    <col min="1994" max="1994" width="7.85546875" style="1" bestFit="1" customWidth="1"/>
    <col min="1995" max="1995" width="14.140625" style="1" customWidth="1"/>
    <col min="1996" max="1996" width="14.85546875" style="1" bestFit="1" customWidth="1"/>
    <col min="1997" max="1997" width="11.5703125" style="1" customWidth="1"/>
    <col min="1998" max="1998" width="10" style="1" bestFit="1" customWidth="1"/>
    <col min="1999" max="1999" width="13.5703125" style="1" customWidth="1"/>
    <col min="2000" max="2000" width="6.28515625" style="1" customWidth="1"/>
    <col min="2001" max="2001" width="9.85546875" style="1" bestFit="1" customWidth="1"/>
    <col min="2002" max="2002" width="8.28515625" style="1" customWidth="1"/>
    <col min="2003" max="2003" width="9.85546875" style="1" bestFit="1" customWidth="1"/>
    <col min="2004" max="2004" width="8.28515625" style="1" customWidth="1"/>
    <col min="2005" max="2005" width="9.42578125" style="1" customWidth="1"/>
    <col min="2006" max="2006" width="7.42578125" style="1" customWidth="1"/>
    <col min="2007" max="2007" width="3.28515625" style="1" customWidth="1"/>
    <col min="2008" max="2008" width="8.28515625" style="1" customWidth="1"/>
    <col min="2009" max="2009" width="12.5703125" style="1" customWidth="1"/>
    <col min="2010" max="2010" width="21.28515625" style="1" customWidth="1"/>
    <col min="2011" max="2011" width="13.5703125" style="1" bestFit="1" customWidth="1"/>
    <col min="2012" max="2012" width="4.7109375" style="1" customWidth="1"/>
    <col min="2013" max="2013" width="15.85546875" style="1" customWidth="1"/>
    <col min="2014" max="2014" width="8.5703125" style="1" customWidth="1"/>
    <col min="2015" max="2018" width="12.28515625" style="1"/>
    <col min="2019" max="2019" width="2.42578125" style="1" customWidth="1"/>
    <col min="2020" max="2246" width="12.28515625" style="1"/>
    <col min="2247" max="2247" width="0" style="1" hidden="1" customWidth="1"/>
    <col min="2248" max="2248" width="46.85546875" style="1" customWidth="1"/>
    <col min="2249" max="2249" width="6.7109375" style="1" customWidth="1"/>
    <col min="2250" max="2250" width="7.85546875" style="1" bestFit="1" customWidth="1"/>
    <col min="2251" max="2251" width="14.140625" style="1" customWidth="1"/>
    <col min="2252" max="2252" width="14.85546875" style="1" bestFit="1" customWidth="1"/>
    <col min="2253" max="2253" width="11.5703125" style="1" customWidth="1"/>
    <col min="2254" max="2254" width="10" style="1" bestFit="1" customWidth="1"/>
    <col min="2255" max="2255" width="13.5703125" style="1" customWidth="1"/>
    <col min="2256" max="2256" width="6.28515625" style="1" customWidth="1"/>
    <col min="2257" max="2257" width="9.85546875" style="1" bestFit="1" customWidth="1"/>
    <col min="2258" max="2258" width="8.28515625" style="1" customWidth="1"/>
    <col min="2259" max="2259" width="9.85546875" style="1" bestFit="1" customWidth="1"/>
    <col min="2260" max="2260" width="8.28515625" style="1" customWidth="1"/>
    <col min="2261" max="2261" width="9.42578125" style="1" customWidth="1"/>
    <col min="2262" max="2262" width="7.42578125" style="1" customWidth="1"/>
    <col min="2263" max="2263" width="3.28515625" style="1" customWidth="1"/>
    <col min="2264" max="2264" width="8.28515625" style="1" customWidth="1"/>
    <col min="2265" max="2265" width="12.5703125" style="1" customWidth="1"/>
    <col min="2266" max="2266" width="21.28515625" style="1" customWidth="1"/>
    <col min="2267" max="2267" width="13.5703125" style="1" bestFit="1" customWidth="1"/>
    <col min="2268" max="2268" width="4.7109375" style="1" customWidth="1"/>
    <col min="2269" max="2269" width="15.85546875" style="1" customWidth="1"/>
    <col min="2270" max="2270" width="8.5703125" style="1" customWidth="1"/>
    <col min="2271" max="2274" width="12.28515625" style="1"/>
    <col min="2275" max="2275" width="2.42578125" style="1" customWidth="1"/>
    <col min="2276" max="2502" width="12.28515625" style="1"/>
    <col min="2503" max="2503" width="0" style="1" hidden="1" customWidth="1"/>
    <col min="2504" max="2504" width="46.85546875" style="1" customWidth="1"/>
    <col min="2505" max="2505" width="6.7109375" style="1" customWidth="1"/>
    <col min="2506" max="2506" width="7.85546875" style="1" bestFit="1" customWidth="1"/>
    <col min="2507" max="2507" width="14.140625" style="1" customWidth="1"/>
    <col min="2508" max="2508" width="14.85546875" style="1" bestFit="1" customWidth="1"/>
    <col min="2509" max="2509" width="11.5703125" style="1" customWidth="1"/>
    <col min="2510" max="2510" width="10" style="1" bestFit="1" customWidth="1"/>
    <col min="2511" max="2511" width="13.5703125" style="1" customWidth="1"/>
    <col min="2512" max="2512" width="6.28515625" style="1" customWidth="1"/>
    <col min="2513" max="2513" width="9.85546875" style="1" bestFit="1" customWidth="1"/>
    <col min="2514" max="2514" width="8.28515625" style="1" customWidth="1"/>
    <col min="2515" max="2515" width="9.85546875" style="1" bestFit="1" customWidth="1"/>
    <col min="2516" max="2516" width="8.28515625" style="1" customWidth="1"/>
    <col min="2517" max="2517" width="9.42578125" style="1" customWidth="1"/>
    <col min="2518" max="2518" width="7.42578125" style="1" customWidth="1"/>
    <col min="2519" max="2519" width="3.28515625" style="1" customWidth="1"/>
    <col min="2520" max="2520" width="8.28515625" style="1" customWidth="1"/>
    <col min="2521" max="2521" width="12.5703125" style="1" customWidth="1"/>
    <col min="2522" max="2522" width="21.28515625" style="1" customWidth="1"/>
    <col min="2523" max="2523" width="13.5703125" style="1" bestFit="1" customWidth="1"/>
    <col min="2524" max="2524" width="4.7109375" style="1" customWidth="1"/>
    <col min="2525" max="2525" width="15.85546875" style="1" customWidth="1"/>
    <col min="2526" max="2526" width="8.5703125" style="1" customWidth="1"/>
    <col min="2527" max="2530" width="12.28515625" style="1"/>
    <col min="2531" max="2531" width="2.42578125" style="1" customWidth="1"/>
    <col min="2532" max="2758" width="12.28515625" style="1"/>
    <col min="2759" max="2759" width="0" style="1" hidden="1" customWidth="1"/>
    <col min="2760" max="2760" width="46.85546875" style="1" customWidth="1"/>
    <col min="2761" max="2761" width="6.7109375" style="1" customWidth="1"/>
    <col min="2762" max="2762" width="7.85546875" style="1" bestFit="1" customWidth="1"/>
    <col min="2763" max="2763" width="14.140625" style="1" customWidth="1"/>
    <col min="2764" max="2764" width="14.85546875" style="1" bestFit="1" customWidth="1"/>
    <col min="2765" max="2765" width="11.5703125" style="1" customWidth="1"/>
    <col min="2766" max="2766" width="10" style="1" bestFit="1" customWidth="1"/>
    <col min="2767" max="2767" width="13.5703125" style="1" customWidth="1"/>
    <col min="2768" max="2768" width="6.28515625" style="1" customWidth="1"/>
    <col min="2769" max="2769" width="9.85546875" style="1" bestFit="1" customWidth="1"/>
    <col min="2770" max="2770" width="8.28515625" style="1" customWidth="1"/>
    <col min="2771" max="2771" width="9.85546875" style="1" bestFit="1" customWidth="1"/>
    <col min="2772" max="2772" width="8.28515625" style="1" customWidth="1"/>
    <col min="2773" max="2773" width="9.42578125" style="1" customWidth="1"/>
    <col min="2774" max="2774" width="7.42578125" style="1" customWidth="1"/>
    <col min="2775" max="2775" width="3.28515625" style="1" customWidth="1"/>
    <col min="2776" max="2776" width="8.28515625" style="1" customWidth="1"/>
    <col min="2777" max="2777" width="12.5703125" style="1" customWidth="1"/>
    <col min="2778" max="2778" width="21.28515625" style="1" customWidth="1"/>
    <col min="2779" max="2779" width="13.5703125" style="1" bestFit="1" customWidth="1"/>
    <col min="2780" max="2780" width="4.7109375" style="1" customWidth="1"/>
    <col min="2781" max="2781" width="15.85546875" style="1" customWidth="1"/>
    <col min="2782" max="2782" width="8.5703125" style="1" customWidth="1"/>
    <col min="2783" max="2786" width="12.28515625" style="1"/>
    <col min="2787" max="2787" width="2.42578125" style="1" customWidth="1"/>
    <col min="2788" max="3014" width="12.28515625" style="1"/>
    <col min="3015" max="3015" width="0" style="1" hidden="1" customWidth="1"/>
    <col min="3016" max="3016" width="46.85546875" style="1" customWidth="1"/>
    <col min="3017" max="3017" width="6.7109375" style="1" customWidth="1"/>
    <col min="3018" max="3018" width="7.85546875" style="1" bestFit="1" customWidth="1"/>
    <col min="3019" max="3019" width="14.140625" style="1" customWidth="1"/>
    <col min="3020" max="3020" width="14.85546875" style="1" bestFit="1" customWidth="1"/>
    <col min="3021" max="3021" width="11.5703125" style="1" customWidth="1"/>
    <col min="3022" max="3022" width="10" style="1" bestFit="1" customWidth="1"/>
    <col min="3023" max="3023" width="13.5703125" style="1" customWidth="1"/>
    <col min="3024" max="3024" width="6.28515625" style="1" customWidth="1"/>
    <col min="3025" max="3025" width="9.85546875" style="1" bestFit="1" customWidth="1"/>
    <col min="3026" max="3026" width="8.28515625" style="1" customWidth="1"/>
    <col min="3027" max="3027" width="9.85546875" style="1" bestFit="1" customWidth="1"/>
    <col min="3028" max="3028" width="8.28515625" style="1" customWidth="1"/>
    <col min="3029" max="3029" width="9.42578125" style="1" customWidth="1"/>
    <col min="3030" max="3030" width="7.42578125" style="1" customWidth="1"/>
    <col min="3031" max="3031" width="3.28515625" style="1" customWidth="1"/>
    <col min="3032" max="3032" width="8.28515625" style="1" customWidth="1"/>
    <col min="3033" max="3033" width="12.5703125" style="1" customWidth="1"/>
    <col min="3034" max="3034" width="21.28515625" style="1" customWidth="1"/>
    <col min="3035" max="3035" width="13.5703125" style="1" bestFit="1" customWidth="1"/>
    <col min="3036" max="3036" width="4.7109375" style="1" customWidth="1"/>
    <col min="3037" max="3037" width="15.85546875" style="1" customWidth="1"/>
    <col min="3038" max="3038" width="8.5703125" style="1" customWidth="1"/>
    <col min="3039" max="3042" width="12.28515625" style="1"/>
    <col min="3043" max="3043" width="2.42578125" style="1" customWidth="1"/>
    <col min="3044" max="3270" width="12.28515625" style="1"/>
    <col min="3271" max="3271" width="0" style="1" hidden="1" customWidth="1"/>
    <col min="3272" max="3272" width="46.85546875" style="1" customWidth="1"/>
    <col min="3273" max="3273" width="6.7109375" style="1" customWidth="1"/>
    <col min="3274" max="3274" width="7.85546875" style="1" bestFit="1" customWidth="1"/>
    <col min="3275" max="3275" width="14.140625" style="1" customWidth="1"/>
    <col min="3276" max="3276" width="14.85546875" style="1" bestFit="1" customWidth="1"/>
    <col min="3277" max="3277" width="11.5703125" style="1" customWidth="1"/>
    <col min="3278" max="3278" width="10" style="1" bestFit="1" customWidth="1"/>
    <col min="3279" max="3279" width="13.5703125" style="1" customWidth="1"/>
    <col min="3280" max="3280" width="6.28515625" style="1" customWidth="1"/>
    <col min="3281" max="3281" width="9.85546875" style="1" bestFit="1" customWidth="1"/>
    <col min="3282" max="3282" width="8.28515625" style="1" customWidth="1"/>
    <col min="3283" max="3283" width="9.85546875" style="1" bestFit="1" customWidth="1"/>
    <col min="3284" max="3284" width="8.28515625" style="1" customWidth="1"/>
    <col min="3285" max="3285" width="9.42578125" style="1" customWidth="1"/>
    <col min="3286" max="3286" width="7.42578125" style="1" customWidth="1"/>
    <col min="3287" max="3287" width="3.28515625" style="1" customWidth="1"/>
    <col min="3288" max="3288" width="8.28515625" style="1" customWidth="1"/>
    <col min="3289" max="3289" width="12.5703125" style="1" customWidth="1"/>
    <col min="3290" max="3290" width="21.28515625" style="1" customWidth="1"/>
    <col min="3291" max="3291" width="13.5703125" style="1" bestFit="1" customWidth="1"/>
    <col min="3292" max="3292" width="4.7109375" style="1" customWidth="1"/>
    <col min="3293" max="3293" width="15.85546875" style="1" customWidth="1"/>
    <col min="3294" max="3294" width="8.5703125" style="1" customWidth="1"/>
    <col min="3295" max="3298" width="12.28515625" style="1"/>
    <col min="3299" max="3299" width="2.42578125" style="1" customWidth="1"/>
    <col min="3300" max="3526" width="12.28515625" style="1"/>
    <col min="3527" max="3527" width="0" style="1" hidden="1" customWidth="1"/>
    <col min="3528" max="3528" width="46.85546875" style="1" customWidth="1"/>
    <col min="3529" max="3529" width="6.7109375" style="1" customWidth="1"/>
    <col min="3530" max="3530" width="7.85546875" style="1" bestFit="1" customWidth="1"/>
    <col min="3531" max="3531" width="14.140625" style="1" customWidth="1"/>
    <col min="3532" max="3532" width="14.85546875" style="1" bestFit="1" customWidth="1"/>
    <col min="3533" max="3533" width="11.5703125" style="1" customWidth="1"/>
    <col min="3534" max="3534" width="10" style="1" bestFit="1" customWidth="1"/>
    <col min="3535" max="3535" width="13.5703125" style="1" customWidth="1"/>
    <col min="3536" max="3536" width="6.28515625" style="1" customWidth="1"/>
    <col min="3537" max="3537" width="9.85546875" style="1" bestFit="1" customWidth="1"/>
    <col min="3538" max="3538" width="8.28515625" style="1" customWidth="1"/>
    <col min="3539" max="3539" width="9.85546875" style="1" bestFit="1" customWidth="1"/>
    <col min="3540" max="3540" width="8.28515625" style="1" customWidth="1"/>
    <col min="3541" max="3541" width="9.42578125" style="1" customWidth="1"/>
    <col min="3542" max="3542" width="7.42578125" style="1" customWidth="1"/>
    <col min="3543" max="3543" width="3.28515625" style="1" customWidth="1"/>
    <col min="3544" max="3544" width="8.28515625" style="1" customWidth="1"/>
    <col min="3545" max="3545" width="12.5703125" style="1" customWidth="1"/>
    <col min="3546" max="3546" width="21.28515625" style="1" customWidth="1"/>
    <col min="3547" max="3547" width="13.5703125" style="1" bestFit="1" customWidth="1"/>
    <col min="3548" max="3548" width="4.7109375" style="1" customWidth="1"/>
    <col min="3549" max="3549" width="15.85546875" style="1" customWidth="1"/>
    <col min="3550" max="3550" width="8.5703125" style="1" customWidth="1"/>
    <col min="3551" max="3554" width="12.28515625" style="1"/>
    <col min="3555" max="3555" width="2.42578125" style="1" customWidth="1"/>
    <col min="3556" max="3782" width="12.28515625" style="1"/>
    <col min="3783" max="3783" width="0" style="1" hidden="1" customWidth="1"/>
    <col min="3784" max="3784" width="46.85546875" style="1" customWidth="1"/>
    <col min="3785" max="3785" width="6.7109375" style="1" customWidth="1"/>
    <col min="3786" max="3786" width="7.85546875" style="1" bestFit="1" customWidth="1"/>
    <col min="3787" max="3787" width="14.140625" style="1" customWidth="1"/>
    <col min="3788" max="3788" width="14.85546875" style="1" bestFit="1" customWidth="1"/>
    <col min="3789" max="3789" width="11.5703125" style="1" customWidth="1"/>
    <col min="3790" max="3790" width="10" style="1" bestFit="1" customWidth="1"/>
    <col min="3791" max="3791" width="13.5703125" style="1" customWidth="1"/>
    <col min="3792" max="3792" width="6.28515625" style="1" customWidth="1"/>
    <col min="3793" max="3793" width="9.85546875" style="1" bestFit="1" customWidth="1"/>
    <col min="3794" max="3794" width="8.28515625" style="1" customWidth="1"/>
    <col min="3795" max="3795" width="9.85546875" style="1" bestFit="1" customWidth="1"/>
    <col min="3796" max="3796" width="8.28515625" style="1" customWidth="1"/>
    <col min="3797" max="3797" width="9.42578125" style="1" customWidth="1"/>
    <col min="3798" max="3798" width="7.42578125" style="1" customWidth="1"/>
    <col min="3799" max="3799" width="3.28515625" style="1" customWidth="1"/>
    <col min="3800" max="3800" width="8.28515625" style="1" customWidth="1"/>
    <col min="3801" max="3801" width="12.5703125" style="1" customWidth="1"/>
    <col min="3802" max="3802" width="21.28515625" style="1" customWidth="1"/>
    <col min="3803" max="3803" width="13.5703125" style="1" bestFit="1" customWidth="1"/>
    <col min="3804" max="3804" width="4.7109375" style="1" customWidth="1"/>
    <col min="3805" max="3805" width="15.85546875" style="1" customWidth="1"/>
    <col min="3806" max="3806" width="8.5703125" style="1" customWidth="1"/>
    <col min="3807" max="3810" width="12.28515625" style="1"/>
    <col min="3811" max="3811" width="2.42578125" style="1" customWidth="1"/>
    <col min="3812" max="4038" width="12.28515625" style="1"/>
    <col min="4039" max="4039" width="0" style="1" hidden="1" customWidth="1"/>
    <col min="4040" max="4040" width="46.85546875" style="1" customWidth="1"/>
    <col min="4041" max="4041" width="6.7109375" style="1" customWidth="1"/>
    <col min="4042" max="4042" width="7.85546875" style="1" bestFit="1" customWidth="1"/>
    <col min="4043" max="4043" width="14.140625" style="1" customWidth="1"/>
    <col min="4044" max="4044" width="14.85546875" style="1" bestFit="1" customWidth="1"/>
    <col min="4045" max="4045" width="11.5703125" style="1" customWidth="1"/>
    <col min="4046" max="4046" width="10" style="1" bestFit="1" customWidth="1"/>
    <col min="4047" max="4047" width="13.5703125" style="1" customWidth="1"/>
    <col min="4048" max="4048" width="6.28515625" style="1" customWidth="1"/>
    <col min="4049" max="4049" width="9.85546875" style="1" bestFit="1" customWidth="1"/>
    <col min="4050" max="4050" width="8.28515625" style="1" customWidth="1"/>
    <col min="4051" max="4051" width="9.85546875" style="1" bestFit="1" customWidth="1"/>
    <col min="4052" max="4052" width="8.28515625" style="1" customWidth="1"/>
    <col min="4053" max="4053" width="9.42578125" style="1" customWidth="1"/>
    <col min="4054" max="4054" width="7.42578125" style="1" customWidth="1"/>
    <col min="4055" max="4055" width="3.28515625" style="1" customWidth="1"/>
    <col min="4056" max="4056" width="8.28515625" style="1" customWidth="1"/>
    <col min="4057" max="4057" width="12.5703125" style="1" customWidth="1"/>
    <col min="4058" max="4058" width="21.28515625" style="1" customWidth="1"/>
    <col min="4059" max="4059" width="13.5703125" style="1" bestFit="1" customWidth="1"/>
    <col min="4060" max="4060" width="4.7109375" style="1" customWidth="1"/>
    <col min="4061" max="4061" width="15.85546875" style="1" customWidth="1"/>
    <col min="4062" max="4062" width="8.5703125" style="1" customWidth="1"/>
    <col min="4063" max="4066" width="12.28515625" style="1"/>
    <col min="4067" max="4067" width="2.42578125" style="1" customWidth="1"/>
    <col min="4068" max="4294" width="12.28515625" style="1"/>
    <col min="4295" max="4295" width="0" style="1" hidden="1" customWidth="1"/>
    <col min="4296" max="4296" width="46.85546875" style="1" customWidth="1"/>
    <col min="4297" max="4297" width="6.7109375" style="1" customWidth="1"/>
    <col min="4298" max="4298" width="7.85546875" style="1" bestFit="1" customWidth="1"/>
    <col min="4299" max="4299" width="14.140625" style="1" customWidth="1"/>
    <col min="4300" max="4300" width="14.85546875" style="1" bestFit="1" customWidth="1"/>
    <col min="4301" max="4301" width="11.5703125" style="1" customWidth="1"/>
    <col min="4302" max="4302" width="10" style="1" bestFit="1" customWidth="1"/>
    <col min="4303" max="4303" width="13.5703125" style="1" customWidth="1"/>
    <col min="4304" max="4304" width="6.28515625" style="1" customWidth="1"/>
    <col min="4305" max="4305" width="9.85546875" style="1" bestFit="1" customWidth="1"/>
    <col min="4306" max="4306" width="8.28515625" style="1" customWidth="1"/>
    <col min="4307" max="4307" width="9.85546875" style="1" bestFit="1" customWidth="1"/>
    <col min="4308" max="4308" width="8.28515625" style="1" customWidth="1"/>
    <col min="4309" max="4309" width="9.42578125" style="1" customWidth="1"/>
    <col min="4310" max="4310" width="7.42578125" style="1" customWidth="1"/>
    <col min="4311" max="4311" width="3.28515625" style="1" customWidth="1"/>
    <col min="4312" max="4312" width="8.28515625" style="1" customWidth="1"/>
    <col min="4313" max="4313" width="12.5703125" style="1" customWidth="1"/>
    <col min="4314" max="4314" width="21.28515625" style="1" customWidth="1"/>
    <col min="4315" max="4315" width="13.5703125" style="1" bestFit="1" customWidth="1"/>
    <col min="4316" max="4316" width="4.7109375" style="1" customWidth="1"/>
    <col min="4317" max="4317" width="15.85546875" style="1" customWidth="1"/>
    <col min="4318" max="4318" width="8.5703125" style="1" customWidth="1"/>
    <col min="4319" max="4322" width="12.28515625" style="1"/>
    <col min="4323" max="4323" width="2.42578125" style="1" customWidth="1"/>
    <col min="4324" max="4550" width="12.28515625" style="1"/>
    <col min="4551" max="4551" width="0" style="1" hidden="1" customWidth="1"/>
    <col min="4552" max="4552" width="46.85546875" style="1" customWidth="1"/>
    <col min="4553" max="4553" width="6.7109375" style="1" customWidth="1"/>
    <col min="4554" max="4554" width="7.85546875" style="1" bestFit="1" customWidth="1"/>
    <col min="4555" max="4555" width="14.140625" style="1" customWidth="1"/>
    <col min="4556" max="4556" width="14.85546875" style="1" bestFit="1" customWidth="1"/>
    <col min="4557" max="4557" width="11.5703125" style="1" customWidth="1"/>
    <col min="4558" max="4558" width="10" style="1" bestFit="1" customWidth="1"/>
    <col min="4559" max="4559" width="13.5703125" style="1" customWidth="1"/>
    <col min="4560" max="4560" width="6.28515625" style="1" customWidth="1"/>
    <col min="4561" max="4561" width="9.85546875" style="1" bestFit="1" customWidth="1"/>
    <col min="4562" max="4562" width="8.28515625" style="1" customWidth="1"/>
    <col min="4563" max="4563" width="9.85546875" style="1" bestFit="1" customWidth="1"/>
    <col min="4564" max="4564" width="8.28515625" style="1" customWidth="1"/>
    <col min="4565" max="4565" width="9.42578125" style="1" customWidth="1"/>
    <col min="4566" max="4566" width="7.42578125" style="1" customWidth="1"/>
    <col min="4567" max="4567" width="3.28515625" style="1" customWidth="1"/>
    <col min="4568" max="4568" width="8.28515625" style="1" customWidth="1"/>
    <col min="4569" max="4569" width="12.5703125" style="1" customWidth="1"/>
    <col min="4570" max="4570" width="21.28515625" style="1" customWidth="1"/>
    <col min="4571" max="4571" width="13.5703125" style="1" bestFit="1" customWidth="1"/>
    <col min="4572" max="4572" width="4.7109375" style="1" customWidth="1"/>
    <col min="4573" max="4573" width="15.85546875" style="1" customWidth="1"/>
    <col min="4574" max="4574" width="8.5703125" style="1" customWidth="1"/>
    <col min="4575" max="4578" width="12.28515625" style="1"/>
    <col min="4579" max="4579" width="2.42578125" style="1" customWidth="1"/>
    <col min="4580" max="4806" width="12.28515625" style="1"/>
    <col min="4807" max="4807" width="0" style="1" hidden="1" customWidth="1"/>
    <col min="4808" max="4808" width="46.85546875" style="1" customWidth="1"/>
    <col min="4809" max="4809" width="6.7109375" style="1" customWidth="1"/>
    <col min="4810" max="4810" width="7.85546875" style="1" bestFit="1" customWidth="1"/>
    <col min="4811" max="4811" width="14.140625" style="1" customWidth="1"/>
    <col min="4812" max="4812" width="14.85546875" style="1" bestFit="1" customWidth="1"/>
    <col min="4813" max="4813" width="11.5703125" style="1" customWidth="1"/>
    <col min="4814" max="4814" width="10" style="1" bestFit="1" customWidth="1"/>
    <col min="4815" max="4815" width="13.5703125" style="1" customWidth="1"/>
    <col min="4816" max="4816" width="6.28515625" style="1" customWidth="1"/>
    <col min="4817" max="4817" width="9.85546875" style="1" bestFit="1" customWidth="1"/>
    <col min="4818" max="4818" width="8.28515625" style="1" customWidth="1"/>
    <col min="4819" max="4819" width="9.85546875" style="1" bestFit="1" customWidth="1"/>
    <col min="4820" max="4820" width="8.28515625" style="1" customWidth="1"/>
    <col min="4821" max="4821" width="9.42578125" style="1" customWidth="1"/>
    <col min="4822" max="4822" width="7.42578125" style="1" customWidth="1"/>
    <col min="4823" max="4823" width="3.28515625" style="1" customWidth="1"/>
    <col min="4824" max="4824" width="8.28515625" style="1" customWidth="1"/>
    <col min="4825" max="4825" width="12.5703125" style="1" customWidth="1"/>
    <col min="4826" max="4826" width="21.28515625" style="1" customWidth="1"/>
    <col min="4827" max="4827" width="13.5703125" style="1" bestFit="1" customWidth="1"/>
    <col min="4828" max="4828" width="4.7109375" style="1" customWidth="1"/>
    <col min="4829" max="4829" width="15.85546875" style="1" customWidth="1"/>
    <col min="4830" max="4830" width="8.5703125" style="1" customWidth="1"/>
    <col min="4831" max="4834" width="12.28515625" style="1"/>
    <col min="4835" max="4835" width="2.42578125" style="1" customWidth="1"/>
    <col min="4836" max="5062" width="12.28515625" style="1"/>
    <col min="5063" max="5063" width="0" style="1" hidden="1" customWidth="1"/>
    <col min="5064" max="5064" width="46.85546875" style="1" customWidth="1"/>
    <col min="5065" max="5065" width="6.7109375" style="1" customWidth="1"/>
    <col min="5066" max="5066" width="7.85546875" style="1" bestFit="1" customWidth="1"/>
    <col min="5067" max="5067" width="14.140625" style="1" customWidth="1"/>
    <col min="5068" max="5068" width="14.85546875" style="1" bestFit="1" customWidth="1"/>
    <col min="5069" max="5069" width="11.5703125" style="1" customWidth="1"/>
    <col min="5070" max="5070" width="10" style="1" bestFit="1" customWidth="1"/>
    <col min="5071" max="5071" width="13.5703125" style="1" customWidth="1"/>
    <col min="5072" max="5072" width="6.28515625" style="1" customWidth="1"/>
    <col min="5073" max="5073" width="9.85546875" style="1" bestFit="1" customWidth="1"/>
    <col min="5074" max="5074" width="8.28515625" style="1" customWidth="1"/>
    <col min="5075" max="5075" width="9.85546875" style="1" bestFit="1" customWidth="1"/>
    <col min="5076" max="5076" width="8.28515625" style="1" customWidth="1"/>
    <col min="5077" max="5077" width="9.42578125" style="1" customWidth="1"/>
    <col min="5078" max="5078" width="7.42578125" style="1" customWidth="1"/>
    <col min="5079" max="5079" width="3.28515625" style="1" customWidth="1"/>
    <col min="5080" max="5080" width="8.28515625" style="1" customWidth="1"/>
    <col min="5081" max="5081" width="12.5703125" style="1" customWidth="1"/>
    <col min="5082" max="5082" width="21.28515625" style="1" customWidth="1"/>
    <col min="5083" max="5083" width="13.5703125" style="1" bestFit="1" customWidth="1"/>
    <col min="5084" max="5084" width="4.7109375" style="1" customWidth="1"/>
    <col min="5085" max="5085" width="15.85546875" style="1" customWidth="1"/>
    <col min="5086" max="5086" width="8.5703125" style="1" customWidth="1"/>
    <col min="5087" max="5090" width="12.28515625" style="1"/>
    <col min="5091" max="5091" width="2.42578125" style="1" customWidth="1"/>
    <col min="5092" max="5318" width="12.28515625" style="1"/>
    <col min="5319" max="5319" width="0" style="1" hidden="1" customWidth="1"/>
    <col min="5320" max="5320" width="46.85546875" style="1" customWidth="1"/>
    <col min="5321" max="5321" width="6.7109375" style="1" customWidth="1"/>
    <col min="5322" max="5322" width="7.85546875" style="1" bestFit="1" customWidth="1"/>
    <col min="5323" max="5323" width="14.140625" style="1" customWidth="1"/>
    <col min="5324" max="5324" width="14.85546875" style="1" bestFit="1" customWidth="1"/>
    <col min="5325" max="5325" width="11.5703125" style="1" customWidth="1"/>
    <col min="5326" max="5326" width="10" style="1" bestFit="1" customWidth="1"/>
    <col min="5327" max="5327" width="13.5703125" style="1" customWidth="1"/>
    <col min="5328" max="5328" width="6.28515625" style="1" customWidth="1"/>
    <col min="5329" max="5329" width="9.85546875" style="1" bestFit="1" customWidth="1"/>
    <col min="5330" max="5330" width="8.28515625" style="1" customWidth="1"/>
    <col min="5331" max="5331" width="9.85546875" style="1" bestFit="1" customWidth="1"/>
    <col min="5332" max="5332" width="8.28515625" style="1" customWidth="1"/>
    <col min="5333" max="5333" width="9.42578125" style="1" customWidth="1"/>
    <col min="5334" max="5334" width="7.42578125" style="1" customWidth="1"/>
    <col min="5335" max="5335" width="3.28515625" style="1" customWidth="1"/>
    <col min="5336" max="5336" width="8.28515625" style="1" customWidth="1"/>
    <col min="5337" max="5337" width="12.5703125" style="1" customWidth="1"/>
    <col min="5338" max="5338" width="21.28515625" style="1" customWidth="1"/>
    <col min="5339" max="5339" width="13.5703125" style="1" bestFit="1" customWidth="1"/>
    <col min="5340" max="5340" width="4.7109375" style="1" customWidth="1"/>
    <col min="5341" max="5341" width="15.85546875" style="1" customWidth="1"/>
    <col min="5342" max="5342" width="8.5703125" style="1" customWidth="1"/>
    <col min="5343" max="5346" width="12.28515625" style="1"/>
    <col min="5347" max="5347" width="2.42578125" style="1" customWidth="1"/>
    <col min="5348" max="5574" width="12.28515625" style="1"/>
    <col min="5575" max="5575" width="0" style="1" hidden="1" customWidth="1"/>
    <col min="5576" max="5576" width="46.85546875" style="1" customWidth="1"/>
    <col min="5577" max="5577" width="6.7109375" style="1" customWidth="1"/>
    <col min="5578" max="5578" width="7.85546875" style="1" bestFit="1" customWidth="1"/>
    <col min="5579" max="5579" width="14.140625" style="1" customWidth="1"/>
    <col min="5580" max="5580" width="14.85546875" style="1" bestFit="1" customWidth="1"/>
    <col min="5581" max="5581" width="11.5703125" style="1" customWidth="1"/>
    <col min="5582" max="5582" width="10" style="1" bestFit="1" customWidth="1"/>
    <col min="5583" max="5583" width="13.5703125" style="1" customWidth="1"/>
    <col min="5584" max="5584" width="6.28515625" style="1" customWidth="1"/>
    <col min="5585" max="5585" width="9.85546875" style="1" bestFit="1" customWidth="1"/>
    <col min="5586" max="5586" width="8.28515625" style="1" customWidth="1"/>
    <col min="5587" max="5587" width="9.85546875" style="1" bestFit="1" customWidth="1"/>
    <col min="5588" max="5588" width="8.28515625" style="1" customWidth="1"/>
    <col min="5589" max="5589" width="9.42578125" style="1" customWidth="1"/>
    <col min="5590" max="5590" width="7.42578125" style="1" customWidth="1"/>
    <col min="5591" max="5591" width="3.28515625" style="1" customWidth="1"/>
    <col min="5592" max="5592" width="8.28515625" style="1" customWidth="1"/>
    <col min="5593" max="5593" width="12.5703125" style="1" customWidth="1"/>
    <col min="5594" max="5594" width="21.28515625" style="1" customWidth="1"/>
    <col min="5595" max="5595" width="13.5703125" style="1" bestFit="1" customWidth="1"/>
    <col min="5596" max="5596" width="4.7109375" style="1" customWidth="1"/>
    <col min="5597" max="5597" width="15.85546875" style="1" customWidth="1"/>
    <col min="5598" max="5598" width="8.5703125" style="1" customWidth="1"/>
    <col min="5599" max="5602" width="12.28515625" style="1"/>
    <col min="5603" max="5603" width="2.42578125" style="1" customWidth="1"/>
    <col min="5604" max="5830" width="12.28515625" style="1"/>
    <col min="5831" max="5831" width="0" style="1" hidden="1" customWidth="1"/>
    <col min="5832" max="5832" width="46.85546875" style="1" customWidth="1"/>
    <col min="5833" max="5833" width="6.7109375" style="1" customWidth="1"/>
    <col min="5834" max="5834" width="7.85546875" style="1" bestFit="1" customWidth="1"/>
    <col min="5835" max="5835" width="14.140625" style="1" customWidth="1"/>
    <col min="5836" max="5836" width="14.85546875" style="1" bestFit="1" customWidth="1"/>
    <col min="5837" max="5837" width="11.5703125" style="1" customWidth="1"/>
    <col min="5838" max="5838" width="10" style="1" bestFit="1" customWidth="1"/>
    <col min="5839" max="5839" width="13.5703125" style="1" customWidth="1"/>
    <col min="5840" max="5840" width="6.28515625" style="1" customWidth="1"/>
    <col min="5841" max="5841" width="9.85546875" style="1" bestFit="1" customWidth="1"/>
    <col min="5842" max="5842" width="8.28515625" style="1" customWidth="1"/>
    <col min="5843" max="5843" width="9.85546875" style="1" bestFit="1" customWidth="1"/>
    <col min="5844" max="5844" width="8.28515625" style="1" customWidth="1"/>
    <col min="5845" max="5845" width="9.42578125" style="1" customWidth="1"/>
    <col min="5846" max="5846" width="7.42578125" style="1" customWidth="1"/>
    <col min="5847" max="5847" width="3.28515625" style="1" customWidth="1"/>
    <col min="5848" max="5848" width="8.28515625" style="1" customWidth="1"/>
    <col min="5849" max="5849" width="12.5703125" style="1" customWidth="1"/>
    <col min="5850" max="5850" width="21.28515625" style="1" customWidth="1"/>
    <col min="5851" max="5851" width="13.5703125" style="1" bestFit="1" customWidth="1"/>
    <col min="5852" max="5852" width="4.7109375" style="1" customWidth="1"/>
    <col min="5853" max="5853" width="15.85546875" style="1" customWidth="1"/>
    <col min="5854" max="5854" width="8.5703125" style="1" customWidth="1"/>
    <col min="5855" max="5858" width="12.28515625" style="1"/>
    <col min="5859" max="5859" width="2.42578125" style="1" customWidth="1"/>
    <col min="5860" max="6086" width="12.28515625" style="1"/>
    <col min="6087" max="6087" width="0" style="1" hidden="1" customWidth="1"/>
    <col min="6088" max="6088" width="46.85546875" style="1" customWidth="1"/>
    <col min="6089" max="6089" width="6.7109375" style="1" customWidth="1"/>
    <col min="6090" max="6090" width="7.85546875" style="1" bestFit="1" customWidth="1"/>
    <col min="6091" max="6091" width="14.140625" style="1" customWidth="1"/>
    <col min="6092" max="6092" width="14.85546875" style="1" bestFit="1" customWidth="1"/>
    <col min="6093" max="6093" width="11.5703125" style="1" customWidth="1"/>
    <col min="6094" max="6094" width="10" style="1" bestFit="1" customWidth="1"/>
    <col min="6095" max="6095" width="13.5703125" style="1" customWidth="1"/>
    <col min="6096" max="6096" width="6.28515625" style="1" customWidth="1"/>
    <col min="6097" max="6097" width="9.85546875" style="1" bestFit="1" customWidth="1"/>
    <col min="6098" max="6098" width="8.28515625" style="1" customWidth="1"/>
    <col min="6099" max="6099" width="9.85546875" style="1" bestFit="1" customWidth="1"/>
    <col min="6100" max="6100" width="8.28515625" style="1" customWidth="1"/>
    <col min="6101" max="6101" width="9.42578125" style="1" customWidth="1"/>
    <col min="6102" max="6102" width="7.42578125" style="1" customWidth="1"/>
    <col min="6103" max="6103" width="3.28515625" style="1" customWidth="1"/>
    <col min="6104" max="6104" width="8.28515625" style="1" customWidth="1"/>
    <col min="6105" max="6105" width="12.5703125" style="1" customWidth="1"/>
    <col min="6106" max="6106" width="21.28515625" style="1" customWidth="1"/>
    <col min="6107" max="6107" width="13.5703125" style="1" bestFit="1" customWidth="1"/>
    <col min="6108" max="6108" width="4.7109375" style="1" customWidth="1"/>
    <col min="6109" max="6109" width="15.85546875" style="1" customWidth="1"/>
    <col min="6110" max="6110" width="8.5703125" style="1" customWidth="1"/>
    <col min="6111" max="6114" width="12.28515625" style="1"/>
    <col min="6115" max="6115" width="2.42578125" style="1" customWidth="1"/>
    <col min="6116" max="6342" width="12.28515625" style="1"/>
    <col min="6343" max="6343" width="0" style="1" hidden="1" customWidth="1"/>
    <col min="6344" max="6344" width="46.85546875" style="1" customWidth="1"/>
    <col min="6345" max="6345" width="6.7109375" style="1" customWidth="1"/>
    <col min="6346" max="6346" width="7.85546875" style="1" bestFit="1" customWidth="1"/>
    <col min="6347" max="6347" width="14.140625" style="1" customWidth="1"/>
    <col min="6348" max="6348" width="14.85546875" style="1" bestFit="1" customWidth="1"/>
    <col min="6349" max="6349" width="11.5703125" style="1" customWidth="1"/>
    <col min="6350" max="6350" width="10" style="1" bestFit="1" customWidth="1"/>
    <col min="6351" max="6351" width="13.5703125" style="1" customWidth="1"/>
    <col min="6352" max="6352" width="6.28515625" style="1" customWidth="1"/>
    <col min="6353" max="6353" width="9.85546875" style="1" bestFit="1" customWidth="1"/>
    <col min="6354" max="6354" width="8.28515625" style="1" customWidth="1"/>
    <col min="6355" max="6355" width="9.85546875" style="1" bestFit="1" customWidth="1"/>
    <col min="6356" max="6356" width="8.28515625" style="1" customWidth="1"/>
    <col min="6357" max="6357" width="9.42578125" style="1" customWidth="1"/>
    <col min="6358" max="6358" width="7.42578125" style="1" customWidth="1"/>
    <col min="6359" max="6359" width="3.28515625" style="1" customWidth="1"/>
    <col min="6360" max="6360" width="8.28515625" style="1" customWidth="1"/>
    <col min="6361" max="6361" width="12.5703125" style="1" customWidth="1"/>
    <col min="6362" max="6362" width="21.28515625" style="1" customWidth="1"/>
    <col min="6363" max="6363" width="13.5703125" style="1" bestFit="1" customWidth="1"/>
    <col min="6364" max="6364" width="4.7109375" style="1" customWidth="1"/>
    <col min="6365" max="6365" width="15.85546875" style="1" customWidth="1"/>
    <col min="6366" max="6366" width="8.5703125" style="1" customWidth="1"/>
    <col min="6367" max="6370" width="12.28515625" style="1"/>
    <col min="6371" max="6371" width="2.42578125" style="1" customWidth="1"/>
    <col min="6372" max="6598" width="12.28515625" style="1"/>
    <col min="6599" max="6599" width="0" style="1" hidden="1" customWidth="1"/>
    <col min="6600" max="6600" width="46.85546875" style="1" customWidth="1"/>
    <col min="6601" max="6601" width="6.7109375" style="1" customWidth="1"/>
    <col min="6602" max="6602" width="7.85546875" style="1" bestFit="1" customWidth="1"/>
    <col min="6603" max="6603" width="14.140625" style="1" customWidth="1"/>
    <col min="6604" max="6604" width="14.85546875" style="1" bestFit="1" customWidth="1"/>
    <col min="6605" max="6605" width="11.5703125" style="1" customWidth="1"/>
    <col min="6606" max="6606" width="10" style="1" bestFit="1" customWidth="1"/>
    <col min="6607" max="6607" width="13.5703125" style="1" customWidth="1"/>
    <col min="6608" max="6608" width="6.28515625" style="1" customWidth="1"/>
    <col min="6609" max="6609" width="9.85546875" style="1" bestFit="1" customWidth="1"/>
    <col min="6610" max="6610" width="8.28515625" style="1" customWidth="1"/>
    <col min="6611" max="6611" width="9.85546875" style="1" bestFit="1" customWidth="1"/>
    <col min="6612" max="6612" width="8.28515625" style="1" customWidth="1"/>
    <col min="6613" max="6613" width="9.42578125" style="1" customWidth="1"/>
    <col min="6614" max="6614" width="7.42578125" style="1" customWidth="1"/>
    <col min="6615" max="6615" width="3.28515625" style="1" customWidth="1"/>
    <col min="6616" max="6616" width="8.28515625" style="1" customWidth="1"/>
    <col min="6617" max="6617" width="12.5703125" style="1" customWidth="1"/>
    <col min="6618" max="6618" width="21.28515625" style="1" customWidth="1"/>
    <col min="6619" max="6619" width="13.5703125" style="1" bestFit="1" customWidth="1"/>
    <col min="6620" max="6620" width="4.7109375" style="1" customWidth="1"/>
    <col min="6621" max="6621" width="15.85546875" style="1" customWidth="1"/>
    <col min="6622" max="6622" width="8.5703125" style="1" customWidth="1"/>
    <col min="6623" max="6626" width="12.28515625" style="1"/>
    <col min="6627" max="6627" width="2.42578125" style="1" customWidth="1"/>
    <col min="6628" max="6854" width="12.28515625" style="1"/>
    <col min="6855" max="6855" width="0" style="1" hidden="1" customWidth="1"/>
    <col min="6856" max="6856" width="46.85546875" style="1" customWidth="1"/>
    <col min="6857" max="6857" width="6.7109375" style="1" customWidth="1"/>
    <col min="6858" max="6858" width="7.85546875" style="1" bestFit="1" customWidth="1"/>
    <col min="6859" max="6859" width="14.140625" style="1" customWidth="1"/>
    <col min="6860" max="6860" width="14.85546875" style="1" bestFit="1" customWidth="1"/>
    <col min="6861" max="6861" width="11.5703125" style="1" customWidth="1"/>
    <col min="6862" max="6862" width="10" style="1" bestFit="1" customWidth="1"/>
    <col min="6863" max="6863" width="13.5703125" style="1" customWidth="1"/>
    <col min="6864" max="6864" width="6.28515625" style="1" customWidth="1"/>
    <col min="6865" max="6865" width="9.85546875" style="1" bestFit="1" customWidth="1"/>
    <col min="6866" max="6866" width="8.28515625" style="1" customWidth="1"/>
    <col min="6867" max="6867" width="9.85546875" style="1" bestFit="1" customWidth="1"/>
    <col min="6868" max="6868" width="8.28515625" style="1" customWidth="1"/>
    <col min="6869" max="6869" width="9.42578125" style="1" customWidth="1"/>
    <col min="6870" max="6870" width="7.42578125" style="1" customWidth="1"/>
    <col min="6871" max="6871" width="3.28515625" style="1" customWidth="1"/>
    <col min="6872" max="6872" width="8.28515625" style="1" customWidth="1"/>
    <col min="6873" max="6873" width="12.5703125" style="1" customWidth="1"/>
    <col min="6874" max="6874" width="21.28515625" style="1" customWidth="1"/>
    <col min="6875" max="6875" width="13.5703125" style="1" bestFit="1" customWidth="1"/>
    <col min="6876" max="6876" width="4.7109375" style="1" customWidth="1"/>
    <col min="6877" max="6877" width="15.85546875" style="1" customWidth="1"/>
    <col min="6878" max="6878" width="8.5703125" style="1" customWidth="1"/>
    <col min="6879" max="6882" width="12.28515625" style="1"/>
    <col min="6883" max="6883" width="2.42578125" style="1" customWidth="1"/>
    <col min="6884" max="7110" width="12.28515625" style="1"/>
    <col min="7111" max="7111" width="0" style="1" hidden="1" customWidth="1"/>
    <col min="7112" max="7112" width="46.85546875" style="1" customWidth="1"/>
    <col min="7113" max="7113" width="6.7109375" style="1" customWidth="1"/>
    <col min="7114" max="7114" width="7.85546875" style="1" bestFit="1" customWidth="1"/>
    <col min="7115" max="7115" width="14.140625" style="1" customWidth="1"/>
    <col min="7116" max="7116" width="14.85546875" style="1" bestFit="1" customWidth="1"/>
    <col min="7117" max="7117" width="11.5703125" style="1" customWidth="1"/>
    <col min="7118" max="7118" width="10" style="1" bestFit="1" customWidth="1"/>
    <col min="7119" max="7119" width="13.5703125" style="1" customWidth="1"/>
    <col min="7120" max="7120" width="6.28515625" style="1" customWidth="1"/>
    <col min="7121" max="7121" width="9.85546875" style="1" bestFit="1" customWidth="1"/>
    <col min="7122" max="7122" width="8.28515625" style="1" customWidth="1"/>
    <col min="7123" max="7123" width="9.85546875" style="1" bestFit="1" customWidth="1"/>
    <col min="7124" max="7124" width="8.28515625" style="1" customWidth="1"/>
    <col min="7125" max="7125" width="9.42578125" style="1" customWidth="1"/>
    <col min="7126" max="7126" width="7.42578125" style="1" customWidth="1"/>
    <col min="7127" max="7127" width="3.28515625" style="1" customWidth="1"/>
    <col min="7128" max="7128" width="8.28515625" style="1" customWidth="1"/>
    <col min="7129" max="7129" width="12.5703125" style="1" customWidth="1"/>
    <col min="7130" max="7130" width="21.28515625" style="1" customWidth="1"/>
    <col min="7131" max="7131" width="13.5703125" style="1" bestFit="1" customWidth="1"/>
    <col min="7132" max="7132" width="4.7109375" style="1" customWidth="1"/>
    <col min="7133" max="7133" width="15.85546875" style="1" customWidth="1"/>
    <col min="7134" max="7134" width="8.5703125" style="1" customWidth="1"/>
    <col min="7135" max="7138" width="12.28515625" style="1"/>
    <col min="7139" max="7139" width="2.42578125" style="1" customWidth="1"/>
    <col min="7140" max="7366" width="12.28515625" style="1"/>
    <col min="7367" max="7367" width="0" style="1" hidden="1" customWidth="1"/>
    <col min="7368" max="7368" width="46.85546875" style="1" customWidth="1"/>
    <col min="7369" max="7369" width="6.7109375" style="1" customWidth="1"/>
    <col min="7370" max="7370" width="7.85546875" style="1" bestFit="1" customWidth="1"/>
    <col min="7371" max="7371" width="14.140625" style="1" customWidth="1"/>
    <col min="7372" max="7372" width="14.85546875" style="1" bestFit="1" customWidth="1"/>
    <col min="7373" max="7373" width="11.5703125" style="1" customWidth="1"/>
    <col min="7374" max="7374" width="10" style="1" bestFit="1" customWidth="1"/>
    <col min="7375" max="7375" width="13.5703125" style="1" customWidth="1"/>
    <col min="7376" max="7376" width="6.28515625" style="1" customWidth="1"/>
    <col min="7377" max="7377" width="9.85546875" style="1" bestFit="1" customWidth="1"/>
    <col min="7378" max="7378" width="8.28515625" style="1" customWidth="1"/>
    <col min="7379" max="7379" width="9.85546875" style="1" bestFit="1" customWidth="1"/>
    <col min="7380" max="7380" width="8.28515625" style="1" customWidth="1"/>
    <col min="7381" max="7381" width="9.42578125" style="1" customWidth="1"/>
    <col min="7382" max="7382" width="7.42578125" style="1" customWidth="1"/>
    <col min="7383" max="7383" width="3.28515625" style="1" customWidth="1"/>
    <col min="7384" max="7384" width="8.28515625" style="1" customWidth="1"/>
    <col min="7385" max="7385" width="12.5703125" style="1" customWidth="1"/>
    <col min="7386" max="7386" width="21.28515625" style="1" customWidth="1"/>
    <col min="7387" max="7387" width="13.5703125" style="1" bestFit="1" customWidth="1"/>
    <col min="7388" max="7388" width="4.7109375" style="1" customWidth="1"/>
    <col min="7389" max="7389" width="15.85546875" style="1" customWidth="1"/>
    <col min="7390" max="7390" width="8.5703125" style="1" customWidth="1"/>
    <col min="7391" max="7394" width="12.28515625" style="1"/>
    <col min="7395" max="7395" width="2.42578125" style="1" customWidth="1"/>
    <col min="7396" max="7622" width="12.28515625" style="1"/>
    <col min="7623" max="7623" width="0" style="1" hidden="1" customWidth="1"/>
    <col min="7624" max="7624" width="46.85546875" style="1" customWidth="1"/>
    <col min="7625" max="7625" width="6.7109375" style="1" customWidth="1"/>
    <col min="7626" max="7626" width="7.85546875" style="1" bestFit="1" customWidth="1"/>
    <col min="7627" max="7627" width="14.140625" style="1" customWidth="1"/>
    <col min="7628" max="7628" width="14.85546875" style="1" bestFit="1" customWidth="1"/>
    <col min="7629" max="7629" width="11.5703125" style="1" customWidth="1"/>
    <col min="7630" max="7630" width="10" style="1" bestFit="1" customWidth="1"/>
    <col min="7631" max="7631" width="13.5703125" style="1" customWidth="1"/>
    <col min="7632" max="7632" width="6.28515625" style="1" customWidth="1"/>
    <col min="7633" max="7633" width="9.85546875" style="1" bestFit="1" customWidth="1"/>
    <col min="7634" max="7634" width="8.28515625" style="1" customWidth="1"/>
    <col min="7635" max="7635" width="9.85546875" style="1" bestFit="1" customWidth="1"/>
    <col min="7636" max="7636" width="8.28515625" style="1" customWidth="1"/>
    <col min="7637" max="7637" width="9.42578125" style="1" customWidth="1"/>
    <col min="7638" max="7638" width="7.42578125" style="1" customWidth="1"/>
    <col min="7639" max="7639" width="3.28515625" style="1" customWidth="1"/>
    <col min="7640" max="7640" width="8.28515625" style="1" customWidth="1"/>
    <col min="7641" max="7641" width="12.5703125" style="1" customWidth="1"/>
    <col min="7642" max="7642" width="21.28515625" style="1" customWidth="1"/>
    <col min="7643" max="7643" width="13.5703125" style="1" bestFit="1" customWidth="1"/>
    <col min="7644" max="7644" width="4.7109375" style="1" customWidth="1"/>
    <col min="7645" max="7645" width="15.85546875" style="1" customWidth="1"/>
    <col min="7646" max="7646" width="8.5703125" style="1" customWidth="1"/>
    <col min="7647" max="7650" width="12.28515625" style="1"/>
    <col min="7651" max="7651" width="2.42578125" style="1" customWidth="1"/>
    <col min="7652" max="7878" width="12.28515625" style="1"/>
    <col min="7879" max="7879" width="0" style="1" hidden="1" customWidth="1"/>
    <col min="7880" max="7880" width="46.85546875" style="1" customWidth="1"/>
    <col min="7881" max="7881" width="6.7109375" style="1" customWidth="1"/>
    <col min="7882" max="7882" width="7.85546875" style="1" bestFit="1" customWidth="1"/>
    <col min="7883" max="7883" width="14.140625" style="1" customWidth="1"/>
    <col min="7884" max="7884" width="14.85546875" style="1" bestFit="1" customWidth="1"/>
    <col min="7885" max="7885" width="11.5703125" style="1" customWidth="1"/>
    <col min="7886" max="7886" width="10" style="1" bestFit="1" customWidth="1"/>
    <col min="7887" max="7887" width="13.5703125" style="1" customWidth="1"/>
    <col min="7888" max="7888" width="6.28515625" style="1" customWidth="1"/>
    <col min="7889" max="7889" width="9.85546875" style="1" bestFit="1" customWidth="1"/>
    <col min="7890" max="7890" width="8.28515625" style="1" customWidth="1"/>
    <col min="7891" max="7891" width="9.85546875" style="1" bestFit="1" customWidth="1"/>
    <col min="7892" max="7892" width="8.28515625" style="1" customWidth="1"/>
    <col min="7893" max="7893" width="9.42578125" style="1" customWidth="1"/>
    <col min="7894" max="7894" width="7.42578125" style="1" customWidth="1"/>
    <col min="7895" max="7895" width="3.28515625" style="1" customWidth="1"/>
    <col min="7896" max="7896" width="8.28515625" style="1" customWidth="1"/>
    <col min="7897" max="7897" width="12.5703125" style="1" customWidth="1"/>
    <col min="7898" max="7898" width="21.28515625" style="1" customWidth="1"/>
    <col min="7899" max="7899" width="13.5703125" style="1" bestFit="1" customWidth="1"/>
    <col min="7900" max="7900" width="4.7109375" style="1" customWidth="1"/>
    <col min="7901" max="7901" width="15.85546875" style="1" customWidth="1"/>
    <col min="7902" max="7902" width="8.5703125" style="1" customWidth="1"/>
    <col min="7903" max="7906" width="12.28515625" style="1"/>
    <col min="7907" max="7907" width="2.42578125" style="1" customWidth="1"/>
    <col min="7908" max="8134" width="12.28515625" style="1"/>
    <col min="8135" max="8135" width="0" style="1" hidden="1" customWidth="1"/>
    <col min="8136" max="8136" width="46.85546875" style="1" customWidth="1"/>
    <col min="8137" max="8137" width="6.7109375" style="1" customWidth="1"/>
    <col min="8138" max="8138" width="7.85546875" style="1" bestFit="1" customWidth="1"/>
    <col min="8139" max="8139" width="14.140625" style="1" customWidth="1"/>
    <col min="8140" max="8140" width="14.85546875" style="1" bestFit="1" customWidth="1"/>
    <col min="8141" max="8141" width="11.5703125" style="1" customWidth="1"/>
    <col min="8142" max="8142" width="10" style="1" bestFit="1" customWidth="1"/>
    <col min="8143" max="8143" width="13.5703125" style="1" customWidth="1"/>
    <col min="8144" max="8144" width="6.28515625" style="1" customWidth="1"/>
    <col min="8145" max="8145" width="9.85546875" style="1" bestFit="1" customWidth="1"/>
    <col min="8146" max="8146" width="8.28515625" style="1" customWidth="1"/>
    <col min="8147" max="8147" width="9.85546875" style="1" bestFit="1" customWidth="1"/>
    <col min="8148" max="8148" width="8.28515625" style="1" customWidth="1"/>
    <col min="8149" max="8149" width="9.42578125" style="1" customWidth="1"/>
    <col min="8150" max="8150" width="7.42578125" style="1" customWidth="1"/>
    <col min="8151" max="8151" width="3.28515625" style="1" customWidth="1"/>
    <col min="8152" max="8152" width="8.28515625" style="1" customWidth="1"/>
    <col min="8153" max="8153" width="12.5703125" style="1" customWidth="1"/>
    <col min="8154" max="8154" width="21.28515625" style="1" customWidth="1"/>
    <col min="8155" max="8155" width="13.5703125" style="1" bestFit="1" customWidth="1"/>
    <col min="8156" max="8156" width="4.7109375" style="1" customWidth="1"/>
    <col min="8157" max="8157" width="15.85546875" style="1" customWidth="1"/>
    <col min="8158" max="8158" width="8.5703125" style="1" customWidth="1"/>
    <col min="8159" max="8162" width="12.28515625" style="1"/>
    <col min="8163" max="8163" width="2.42578125" style="1" customWidth="1"/>
    <col min="8164" max="8390" width="12.28515625" style="1"/>
    <col min="8391" max="8391" width="0" style="1" hidden="1" customWidth="1"/>
    <col min="8392" max="8392" width="46.85546875" style="1" customWidth="1"/>
    <col min="8393" max="8393" width="6.7109375" style="1" customWidth="1"/>
    <col min="8394" max="8394" width="7.85546875" style="1" bestFit="1" customWidth="1"/>
    <col min="8395" max="8395" width="14.140625" style="1" customWidth="1"/>
    <col min="8396" max="8396" width="14.85546875" style="1" bestFit="1" customWidth="1"/>
    <col min="8397" max="8397" width="11.5703125" style="1" customWidth="1"/>
    <col min="8398" max="8398" width="10" style="1" bestFit="1" customWidth="1"/>
    <col min="8399" max="8399" width="13.5703125" style="1" customWidth="1"/>
    <col min="8400" max="8400" width="6.28515625" style="1" customWidth="1"/>
    <col min="8401" max="8401" width="9.85546875" style="1" bestFit="1" customWidth="1"/>
    <col min="8402" max="8402" width="8.28515625" style="1" customWidth="1"/>
    <col min="8403" max="8403" width="9.85546875" style="1" bestFit="1" customWidth="1"/>
    <col min="8404" max="8404" width="8.28515625" style="1" customWidth="1"/>
    <col min="8405" max="8405" width="9.42578125" style="1" customWidth="1"/>
    <col min="8406" max="8406" width="7.42578125" style="1" customWidth="1"/>
    <col min="8407" max="8407" width="3.28515625" style="1" customWidth="1"/>
    <col min="8408" max="8408" width="8.28515625" style="1" customWidth="1"/>
    <col min="8409" max="8409" width="12.5703125" style="1" customWidth="1"/>
    <col min="8410" max="8410" width="21.28515625" style="1" customWidth="1"/>
    <col min="8411" max="8411" width="13.5703125" style="1" bestFit="1" customWidth="1"/>
    <col min="8412" max="8412" width="4.7109375" style="1" customWidth="1"/>
    <col min="8413" max="8413" width="15.85546875" style="1" customWidth="1"/>
    <col min="8414" max="8414" width="8.5703125" style="1" customWidth="1"/>
    <col min="8415" max="8418" width="12.28515625" style="1"/>
    <col min="8419" max="8419" width="2.42578125" style="1" customWidth="1"/>
    <col min="8420" max="8646" width="12.28515625" style="1"/>
    <col min="8647" max="8647" width="0" style="1" hidden="1" customWidth="1"/>
    <col min="8648" max="8648" width="46.85546875" style="1" customWidth="1"/>
    <col min="8649" max="8649" width="6.7109375" style="1" customWidth="1"/>
    <col min="8650" max="8650" width="7.85546875" style="1" bestFit="1" customWidth="1"/>
    <col min="8651" max="8651" width="14.140625" style="1" customWidth="1"/>
    <col min="8652" max="8652" width="14.85546875" style="1" bestFit="1" customWidth="1"/>
    <col min="8653" max="8653" width="11.5703125" style="1" customWidth="1"/>
    <col min="8654" max="8654" width="10" style="1" bestFit="1" customWidth="1"/>
    <col min="8655" max="8655" width="13.5703125" style="1" customWidth="1"/>
    <col min="8656" max="8656" width="6.28515625" style="1" customWidth="1"/>
    <col min="8657" max="8657" width="9.85546875" style="1" bestFit="1" customWidth="1"/>
    <col min="8658" max="8658" width="8.28515625" style="1" customWidth="1"/>
    <col min="8659" max="8659" width="9.85546875" style="1" bestFit="1" customWidth="1"/>
    <col min="8660" max="8660" width="8.28515625" style="1" customWidth="1"/>
    <col min="8661" max="8661" width="9.42578125" style="1" customWidth="1"/>
    <col min="8662" max="8662" width="7.42578125" style="1" customWidth="1"/>
    <col min="8663" max="8663" width="3.28515625" style="1" customWidth="1"/>
    <col min="8664" max="8664" width="8.28515625" style="1" customWidth="1"/>
    <col min="8665" max="8665" width="12.5703125" style="1" customWidth="1"/>
    <col min="8666" max="8666" width="21.28515625" style="1" customWidth="1"/>
    <col min="8667" max="8667" width="13.5703125" style="1" bestFit="1" customWidth="1"/>
    <col min="8668" max="8668" width="4.7109375" style="1" customWidth="1"/>
    <col min="8669" max="8669" width="15.85546875" style="1" customWidth="1"/>
    <col min="8670" max="8670" width="8.5703125" style="1" customWidth="1"/>
    <col min="8671" max="8674" width="12.28515625" style="1"/>
    <col min="8675" max="8675" width="2.42578125" style="1" customWidth="1"/>
    <col min="8676" max="8902" width="12.28515625" style="1"/>
    <col min="8903" max="8903" width="0" style="1" hidden="1" customWidth="1"/>
    <col min="8904" max="8904" width="46.85546875" style="1" customWidth="1"/>
    <col min="8905" max="8905" width="6.7109375" style="1" customWidth="1"/>
    <col min="8906" max="8906" width="7.85546875" style="1" bestFit="1" customWidth="1"/>
    <col min="8907" max="8907" width="14.140625" style="1" customWidth="1"/>
    <col min="8908" max="8908" width="14.85546875" style="1" bestFit="1" customWidth="1"/>
    <col min="8909" max="8909" width="11.5703125" style="1" customWidth="1"/>
    <col min="8910" max="8910" width="10" style="1" bestFit="1" customWidth="1"/>
    <col min="8911" max="8911" width="13.5703125" style="1" customWidth="1"/>
    <col min="8912" max="8912" width="6.28515625" style="1" customWidth="1"/>
    <col min="8913" max="8913" width="9.85546875" style="1" bestFit="1" customWidth="1"/>
    <col min="8914" max="8914" width="8.28515625" style="1" customWidth="1"/>
    <col min="8915" max="8915" width="9.85546875" style="1" bestFit="1" customWidth="1"/>
    <col min="8916" max="8916" width="8.28515625" style="1" customWidth="1"/>
    <col min="8917" max="8917" width="9.42578125" style="1" customWidth="1"/>
    <col min="8918" max="8918" width="7.42578125" style="1" customWidth="1"/>
    <col min="8919" max="8919" width="3.28515625" style="1" customWidth="1"/>
    <col min="8920" max="8920" width="8.28515625" style="1" customWidth="1"/>
    <col min="8921" max="8921" width="12.5703125" style="1" customWidth="1"/>
    <col min="8922" max="8922" width="21.28515625" style="1" customWidth="1"/>
    <col min="8923" max="8923" width="13.5703125" style="1" bestFit="1" customWidth="1"/>
    <col min="8924" max="8924" width="4.7109375" style="1" customWidth="1"/>
    <col min="8925" max="8925" width="15.85546875" style="1" customWidth="1"/>
    <col min="8926" max="8926" width="8.5703125" style="1" customWidth="1"/>
    <col min="8927" max="8930" width="12.28515625" style="1"/>
    <col min="8931" max="8931" width="2.42578125" style="1" customWidth="1"/>
    <col min="8932" max="9158" width="12.28515625" style="1"/>
    <col min="9159" max="9159" width="0" style="1" hidden="1" customWidth="1"/>
    <col min="9160" max="9160" width="46.85546875" style="1" customWidth="1"/>
    <col min="9161" max="9161" width="6.7109375" style="1" customWidth="1"/>
    <col min="9162" max="9162" width="7.85546875" style="1" bestFit="1" customWidth="1"/>
    <col min="9163" max="9163" width="14.140625" style="1" customWidth="1"/>
    <col min="9164" max="9164" width="14.85546875" style="1" bestFit="1" customWidth="1"/>
    <col min="9165" max="9165" width="11.5703125" style="1" customWidth="1"/>
    <col min="9166" max="9166" width="10" style="1" bestFit="1" customWidth="1"/>
    <col min="9167" max="9167" width="13.5703125" style="1" customWidth="1"/>
    <col min="9168" max="9168" width="6.28515625" style="1" customWidth="1"/>
    <col min="9169" max="9169" width="9.85546875" style="1" bestFit="1" customWidth="1"/>
    <col min="9170" max="9170" width="8.28515625" style="1" customWidth="1"/>
    <col min="9171" max="9171" width="9.85546875" style="1" bestFit="1" customWidth="1"/>
    <col min="9172" max="9172" width="8.28515625" style="1" customWidth="1"/>
    <col min="9173" max="9173" width="9.42578125" style="1" customWidth="1"/>
    <col min="9174" max="9174" width="7.42578125" style="1" customWidth="1"/>
    <col min="9175" max="9175" width="3.28515625" style="1" customWidth="1"/>
    <col min="9176" max="9176" width="8.28515625" style="1" customWidth="1"/>
    <col min="9177" max="9177" width="12.5703125" style="1" customWidth="1"/>
    <col min="9178" max="9178" width="21.28515625" style="1" customWidth="1"/>
    <col min="9179" max="9179" width="13.5703125" style="1" bestFit="1" customWidth="1"/>
    <col min="9180" max="9180" width="4.7109375" style="1" customWidth="1"/>
    <col min="9181" max="9181" width="15.85546875" style="1" customWidth="1"/>
    <col min="9182" max="9182" width="8.5703125" style="1" customWidth="1"/>
    <col min="9183" max="9186" width="12.28515625" style="1"/>
    <col min="9187" max="9187" width="2.42578125" style="1" customWidth="1"/>
    <col min="9188" max="9414" width="12.28515625" style="1"/>
    <col min="9415" max="9415" width="0" style="1" hidden="1" customWidth="1"/>
    <col min="9416" max="9416" width="46.85546875" style="1" customWidth="1"/>
    <col min="9417" max="9417" width="6.7109375" style="1" customWidth="1"/>
    <col min="9418" max="9418" width="7.85546875" style="1" bestFit="1" customWidth="1"/>
    <col min="9419" max="9419" width="14.140625" style="1" customWidth="1"/>
    <col min="9420" max="9420" width="14.85546875" style="1" bestFit="1" customWidth="1"/>
    <col min="9421" max="9421" width="11.5703125" style="1" customWidth="1"/>
    <col min="9422" max="9422" width="10" style="1" bestFit="1" customWidth="1"/>
    <col min="9423" max="9423" width="13.5703125" style="1" customWidth="1"/>
    <col min="9424" max="9424" width="6.28515625" style="1" customWidth="1"/>
    <col min="9425" max="9425" width="9.85546875" style="1" bestFit="1" customWidth="1"/>
    <col min="9426" max="9426" width="8.28515625" style="1" customWidth="1"/>
    <col min="9427" max="9427" width="9.85546875" style="1" bestFit="1" customWidth="1"/>
    <col min="9428" max="9428" width="8.28515625" style="1" customWidth="1"/>
    <col min="9429" max="9429" width="9.42578125" style="1" customWidth="1"/>
    <col min="9430" max="9430" width="7.42578125" style="1" customWidth="1"/>
    <col min="9431" max="9431" width="3.28515625" style="1" customWidth="1"/>
    <col min="9432" max="9432" width="8.28515625" style="1" customWidth="1"/>
    <col min="9433" max="9433" width="12.5703125" style="1" customWidth="1"/>
    <col min="9434" max="9434" width="21.28515625" style="1" customWidth="1"/>
    <col min="9435" max="9435" width="13.5703125" style="1" bestFit="1" customWidth="1"/>
    <col min="9436" max="9436" width="4.7109375" style="1" customWidth="1"/>
    <col min="9437" max="9437" width="15.85546875" style="1" customWidth="1"/>
    <col min="9438" max="9438" width="8.5703125" style="1" customWidth="1"/>
    <col min="9439" max="9442" width="12.28515625" style="1"/>
    <col min="9443" max="9443" width="2.42578125" style="1" customWidth="1"/>
    <col min="9444" max="9670" width="12.28515625" style="1"/>
    <col min="9671" max="9671" width="0" style="1" hidden="1" customWidth="1"/>
    <col min="9672" max="9672" width="46.85546875" style="1" customWidth="1"/>
    <col min="9673" max="9673" width="6.7109375" style="1" customWidth="1"/>
    <col min="9674" max="9674" width="7.85546875" style="1" bestFit="1" customWidth="1"/>
    <col min="9675" max="9675" width="14.140625" style="1" customWidth="1"/>
    <col min="9676" max="9676" width="14.85546875" style="1" bestFit="1" customWidth="1"/>
    <col min="9677" max="9677" width="11.5703125" style="1" customWidth="1"/>
    <col min="9678" max="9678" width="10" style="1" bestFit="1" customWidth="1"/>
    <col min="9679" max="9679" width="13.5703125" style="1" customWidth="1"/>
    <col min="9680" max="9680" width="6.28515625" style="1" customWidth="1"/>
    <col min="9681" max="9681" width="9.85546875" style="1" bestFit="1" customWidth="1"/>
    <col min="9682" max="9682" width="8.28515625" style="1" customWidth="1"/>
    <col min="9683" max="9683" width="9.85546875" style="1" bestFit="1" customWidth="1"/>
    <col min="9684" max="9684" width="8.28515625" style="1" customWidth="1"/>
    <col min="9685" max="9685" width="9.42578125" style="1" customWidth="1"/>
    <col min="9686" max="9686" width="7.42578125" style="1" customWidth="1"/>
    <col min="9687" max="9687" width="3.28515625" style="1" customWidth="1"/>
    <col min="9688" max="9688" width="8.28515625" style="1" customWidth="1"/>
    <col min="9689" max="9689" width="12.5703125" style="1" customWidth="1"/>
    <col min="9690" max="9690" width="21.28515625" style="1" customWidth="1"/>
    <col min="9691" max="9691" width="13.5703125" style="1" bestFit="1" customWidth="1"/>
    <col min="9692" max="9692" width="4.7109375" style="1" customWidth="1"/>
    <col min="9693" max="9693" width="15.85546875" style="1" customWidth="1"/>
    <col min="9694" max="9694" width="8.5703125" style="1" customWidth="1"/>
    <col min="9695" max="9698" width="12.28515625" style="1"/>
    <col min="9699" max="9699" width="2.42578125" style="1" customWidth="1"/>
    <col min="9700" max="9926" width="12.28515625" style="1"/>
    <col min="9927" max="9927" width="0" style="1" hidden="1" customWidth="1"/>
    <col min="9928" max="9928" width="46.85546875" style="1" customWidth="1"/>
    <col min="9929" max="9929" width="6.7109375" style="1" customWidth="1"/>
    <col min="9930" max="9930" width="7.85546875" style="1" bestFit="1" customWidth="1"/>
    <col min="9931" max="9931" width="14.140625" style="1" customWidth="1"/>
    <col min="9932" max="9932" width="14.85546875" style="1" bestFit="1" customWidth="1"/>
    <col min="9933" max="9933" width="11.5703125" style="1" customWidth="1"/>
    <col min="9934" max="9934" width="10" style="1" bestFit="1" customWidth="1"/>
    <col min="9935" max="9935" width="13.5703125" style="1" customWidth="1"/>
    <col min="9936" max="9936" width="6.28515625" style="1" customWidth="1"/>
    <col min="9937" max="9937" width="9.85546875" style="1" bestFit="1" customWidth="1"/>
    <col min="9938" max="9938" width="8.28515625" style="1" customWidth="1"/>
    <col min="9939" max="9939" width="9.85546875" style="1" bestFit="1" customWidth="1"/>
    <col min="9940" max="9940" width="8.28515625" style="1" customWidth="1"/>
    <col min="9941" max="9941" width="9.42578125" style="1" customWidth="1"/>
    <col min="9942" max="9942" width="7.42578125" style="1" customWidth="1"/>
    <col min="9943" max="9943" width="3.28515625" style="1" customWidth="1"/>
    <col min="9944" max="9944" width="8.28515625" style="1" customWidth="1"/>
    <col min="9945" max="9945" width="12.5703125" style="1" customWidth="1"/>
    <col min="9946" max="9946" width="21.28515625" style="1" customWidth="1"/>
    <col min="9947" max="9947" width="13.5703125" style="1" bestFit="1" customWidth="1"/>
    <col min="9948" max="9948" width="4.7109375" style="1" customWidth="1"/>
    <col min="9949" max="9949" width="15.85546875" style="1" customWidth="1"/>
    <col min="9950" max="9950" width="8.5703125" style="1" customWidth="1"/>
    <col min="9951" max="9954" width="12.28515625" style="1"/>
    <col min="9955" max="9955" width="2.42578125" style="1" customWidth="1"/>
    <col min="9956" max="10182" width="12.28515625" style="1"/>
    <col min="10183" max="10183" width="0" style="1" hidden="1" customWidth="1"/>
    <col min="10184" max="10184" width="46.85546875" style="1" customWidth="1"/>
    <col min="10185" max="10185" width="6.7109375" style="1" customWidth="1"/>
    <col min="10186" max="10186" width="7.85546875" style="1" bestFit="1" customWidth="1"/>
    <col min="10187" max="10187" width="14.140625" style="1" customWidth="1"/>
    <col min="10188" max="10188" width="14.85546875" style="1" bestFit="1" customWidth="1"/>
    <col min="10189" max="10189" width="11.5703125" style="1" customWidth="1"/>
    <col min="10190" max="10190" width="10" style="1" bestFit="1" customWidth="1"/>
    <col min="10191" max="10191" width="13.5703125" style="1" customWidth="1"/>
    <col min="10192" max="10192" width="6.28515625" style="1" customWidth="1"/>
    <col min="10193" max="10193" width="9.85546875" style="1" bestFit="1" customWidth="1"/>
    <col min="10194" max="10194" width="8.28515625" style="1" customWidth="1"/>
    <col min="10195" max="10195" width="9.85546875" style="1" bestFit="1" customWidth="1"/>
    <col min="10196" max="10196" width="8.28515625" style="1" customWidth="1"/>
    <col min="10197" max="10197" width="9.42578125" style="1" customWidth="1"/>
    <col min="10198" max="10198" width="7.42578125" style="1" customWidth="1"/>
    <col min="10199" max="10199" width="3.28515625" style="1" customWidth="1"/>
    <col min="10200" max="10200" width="8.28515625" style="1" customWidth="1"/>
    <col min="10201" max="10201" width="12.5703125" style="1" customWidth="1"/>
    <col min="10202" max="10202" width="21.28515625" style="1" customWidth="1"/>
    <col min="10203" max="10203" width="13.5703125" style="1" bestFit="1" customWidth="1"/>
    <col min="10204" max="10204" width="4.7109375" style="1" customWidth="1"/>
    <col min="10205" max="10205" width="15.85546875" style="1" customWidth="1"/>
    <col min="10206" max="10206" width="8.5703125" style="1" customWidth="1"/>
    <col min="10207" max="10210" width="12.28515625" style="1"/>
    <col min="10211" max="10211" width="2.42578125" style="1" customWidth="1"/>
    <col min="10212" max="10438" width="12.28515625" style="1"/>
    <col min="10439" max="10439" width="0" style="1" hidden="1" customWidth="1"/>
    <col min="10440" max="10440" width="46.85546875" style="1" customWidth="1"/>
    <col min="10441" max="10441" width="6.7109375" style="1" customWidth="1"/>
    <col min="10442" max="10442" width="7.85546875" style="1" bestFit="1" customWidth="1"/>
    <col min="10443" max="10443" width="14.140625" style="1" customWidth="1"/>
    <col min="10444" max="10444" width="14.85546875" style="1" bestFit="1" customWidth="1"/>
    <col min="10445" max="10445" width="11.5703125" style="1" customWidth="1"/>
    <col min="10446" max="10446" width="10" style="1" bestFit="1" customWidth="1"/>
    <col min="10447" max="10447" width="13.5703125" style="1" customWidth="1"/>
    <col min="10448" max="10448" width="6.28515625" style="1" customWidth="1"/>
    <col min="10449" max="10449" width="9.85546875" style="1" bestFit="1" customWidth="1"/>
    <col min="10450" max="10450" width="8.28515625" style="1" customWidth="1"/>
    <col min="10451" max="10451" width="9.85546875" style="1" bestFit="1" customWidth="1"/>
    <col min="10452" max="10452" width="8.28515625" style="1" customWidth="1"/>
    <col min="10453" max="10453" width="9.42578125" style="1" customWidth="1"/>
    <col min="10454" max="10454" width="7.42578125" style="1" customWidth="1"/>
    <col min="10455" max="10455" width="3.28515625" style="1" customWidth="1"/>
    <col min="10456" max="10456" width="8.28515625" style="1" customWidth="1"/>
    <col min="10457" max="10457" width="12.5703125" style="1" customWidth="1"/>
    <col min="10458" max="10458" width="21.28515625" style="1" customWidth="1"/>
    <col min="10459" max="10459" width="13.5703125" style="1" bestFit="1" customWidth="1"/>
    <col min="10460" max="10460" width="4.7109375" style="1" customWidth="1"/>
    <col min="10461" max="10461" width="15.85546875" style="1" customWidth="1"/>
    <col min="10462" max="10462" width="8.5703125" style="1" customWidth="1"/>
    <col min="10463" max="10466" width="12.28515625" style="1"/>
    <col min="10467" max="10467" width="2.42578125" style="1" customWidth="1"/>
    <col min="10468" max="10694" width="12.28515625" style="1"/>
    <col min="10695" max="10695" width="0" style="1" hidden="1" customWidth="1"/>
    <col min="10696" max="10696" width="46.85546875" style="1" customWidth="1"/>
    <col min="10697" max="10697" width="6.7109375" style="1" customWidth="1"/>
    <col min="10698" max="10698" width="7.85546875" style="1" bestFit="1" customWidth="1"/>
    <col min="10699" max="10699" width="14.140625" style="1" customWidth="1"/>
    <col min="10700" max="10700" width="14.85546875" style="1" bestFit="1" customWidth="1"/>
    <col min="10701" max="10701" width="11.5703125" style="1" customWidth="1"/>
    <col min="10702" max="10702" width="10" style="1" bestFit="1" customWidth="1"/>
    <col min="10703" max="10703" width="13.5703125" style="1" customWidth="1"/>
    <col min="10704" max="10704" width="6.28515625" style="1" customWidth="1"/>
    <col min="10705" max="10705" width="9.85546875" style="1" bestFit="1" customWidth="1"/>
    <col min="10706" max="10706" width="8.28515625" style="1" customWidth="1"/>
    <col min="10707" max="10707" width="9.85546875" style="1" bestFit="1" customWidth="1"/>
    <col min="10708" max="10708" width="8.28515625" style="1" customWidth="1"/>
    <col min="10709" max="10709" width="9.42578125" style="1" customWidth="1"/>
    <col min="10710" max="10710" width="7.42578125" style="1" customWidth="1"/>
    <col min="10711" max="10711" width="3.28515625" style="1" customWidth="1"/>
    <col min="10712" max="10712" width="8.28515625" style="1" customWidth="1"/>
    <col min="10713" max="10713" width="12.5703125" style="1" customWidth="1"/>
    <col min="10714" max="10714" width="21.28515625" style="1" customWidth="1"/>
    <col min="10715" max="10715" width="13.5703125" style="1" bestFit="1" customWidth="1"/>
    <col min="10716" max="10716" width="4.7109375" style="1" customWidth="1"/>
    <col min="10717" max="10717" width="15.85546875" style="1" customWidth="1"/>
    <col min="10718" max="10718" width="8.5703125" style="1" customWidth="1"/>
    <col min="10719" max="10722" width="12.28515625" style="1"/>
    <col min="10723" max="10723" width="2.42578125" style="1" customWidth="1"/>
    <col min="10724" max="10950" width="12.28515625" style="1"/>
    <col min="10951" max="10951" width="0" style="1" hidden="1" customWidth="1"/>
    <col min="10952" max="10952" width="46.85546875" style="1" customWidth="1"/>
    <col min="10953" max="10953" width="6.7109375" style="1" customWidth="1"/>
    <col min="10954" max="10954" width="7.85546875" style="1" bestFit="1" customWidth="1"/>
    <col min="10955" max="10955" width="14.140625" style="1" customWidth="1"/>
    <col min="10956" max="10956" width="14.85546875" style="1" bestFit="1" customWidth="1"/>
    <col min="10957" max="10957" width="11.5703125" style="1" customWidth="1"/>
    <col min="10958" max="10958" width="10" style="1" bestFit="1" customWidth="1"/>
    <col min="10959" max="10959" width="13.5703125" style="1" customWidth="1"/>
    <col min="10960" max="10960" width="6.28515625" style="1" customWidth="1"/>
    <col min="10961" max="10961" width="9.85546875" style="1" bestFit="1" customWidth="1"/>
    <col min="10962" max="10962" width="8.28515625" style="1" customWidth="1"/>
    <col min="10963" max="10963" width="9.85546875" style="1" bestFit="1" customWidth="1"/>
    <col min="10964" max="10964" width="8.28515625" style="1" customWidth="1"/>
    <col min="10965" max="10965" width="9.42578125" style="1" customWidth="1"/>
    <col min="10966" max="10966" width="7.42578125" style="1" customWidth="1"/>
    <col min="10967" max="10967" width="3.28515625" style="1" customWidth="1"/>
    <col min="10968" max="10968" width="8.28515625" style="1" customWidth="1"/>
    <col min="10969" max="10969" width="12.5703125" style="1" customWidth="1"/>
    <col min="10970" max="10970" width="21.28515625" style="1" customWidth="1"/>
    <col min="10971" max="10971" width="13.5703125" style="1" bestFit="1" customWidth="1"/>
    <col min="10972" max="10972" width="4.7109375" style="1" customWidth="1"/>
    <col min="10973" max="10973" width="15.85546875" style="1" customWidth="1"/>
    <col min="10974" max="10974" width="8.5703125" style="1" customWidth="1"/>
    <col min="10975" max="10978" width="12.28515625" style="1"/>
    <col min="10979" max="10979" width="2.42578125" style="1" customWidth="1"/>
    <col min="10980" max="11206" width="12.28515625" style="1"/>
    <col min="11207" max="11207" width="0" style="1" hidden="1" customWidth="1"/>
    <col min="11208" max="11208" width="46.85546875" style="1" customWidth="1"/>
    <col min="11209" max="11209" width="6.7109375" style="1" customWidth="1"/>
    <col min="11210" max="11210" width="7.85546875" style="1" bestFit="1" customWidth="1"/>
    <col min="11211" max="11211" width="14.140625" style="1" customWidth="1"/>
    <col min="11212" max="11212" width="14.85546875" style="1" bestFit="1" customWidth="1"/>
    <col min="11213" max="11213" width="11.5703125" style="1" customWidth="1"/>
    <col min="11214" max="11214" width="10" style="1" bestFit="1" customWidth="1"/>
    <col min="11215" max="11215" width="13.5703125" style="1" customWidth="1"/>
    <col min="11216" max="11216" width="6.28515625" style="1" customWidth="1"/>
    <col min="11217" max="11217" width="9.85546875" style="1" bestFit="1" customWidth="1"/>
    <col min="11218" max="11218" width="8.28515625" style="1" customWidth="1"/>
    <col min="11219" max="11219" width="9.85546875" style="1" bestFit="1" customWidth="1"/>
    <col min="11220" max="11220" width="8.28515625" style="1" customWidth="1"/>
    <col min="11221" max="11221" width="9.42578125" style="1" customWidth="1"/>
    <col min="11222" max="11222" width="7.42578125" style="1" customWidth="1"/>
    <col min="11223" max="11223" width="3.28515625" style="1" customWidth="1"/>
    <col min="11224" max="11224" width="8.28515625" style="1" customWidth="1"/>
    <col min="11225" max="11225" width="12.5703125" style="1" customWidth="1"/>
    <col min="11226" max="11226" width="21.28515625" style="1" customWidth="1"/>
    <col min="11227" max="11227" width="13.5703125" style="1" bestFit="1" customWidth="1"/>
    <col min="11228" max="11228" width="4.7109375" style="1" customWidth="1"/>
    <col min="11229" max="11229" width="15.85546875" style="1" customWidth="1"/>
    <col min="11230" max="11230" width="8.5703125" style="1" customWidth="1"/>
    <col min="11231" max="11234" width="12.28515625" style="1"/>
    <col min="11235" max="11235" width="2.42578125" style="1" customWidth="1"/>
    <col min="11236" max="11462" width="12.28515625" style="1"/>
    <col min="11463" max="11463" width="0" style="1" hidden="1" customWidth="1"/>
    <col min="11464" max="11464" width="46.85546875" style="1" customWidth="1"/>
    <col min="11465" max="11465" width="6.7109375" style="1" customWidth="1"/>
    <col min="11466" max="11466" width="7.85546875" style="1" bestFit="1" customWidth="1"/>
    <col min="11467" max="11467" width="14.140625" style="1" customWidth="1"/>
    <col min="11468" max="11468" width="14.85546875" style="1" bestFit="1" customWidth="1"/>
    <col min="11469" max="11469" width="11.5703125" style="1" customWidth="1"/>
    <col min="11470" max="11470" width="10" style="1" bestFit="1" customWidth="1"/>
    <col min="11471" max="11471" width="13.5703125" style="1" customWidth="1"/>
    <col min="11472" max="11472" width="6.28515625" style="1" customWidth="1"/>
    <col min="11473" max="11473" width="9.85546875" style="1" bestFit="1" customWidth="1"/>
    <col min="11474" max="11474" width="8.28515625" style="1" customWidth="1"/>
    <col min="11475" max="11475" width="9.85546875" style="1" bestFit="1" customWidth="1"/>
    <col min="11476" max="11476" width="8.28515625" style="1" customWidth="1"/>
    <col min="11477" max="11477" width="9.42578125" style="1" customWidth="1"/>
    <col min="11478" max="11478" width="7.42578125" style="1" customWidth="1"/>
    <col min="11479" max="11479" width="3.28515625" style="1" customWidth="1"/>
    <col min="11480" max="11480" width="8.28515625" style="1" customWidth="1"/>
    <col min="11481" max="11481" width="12.5703125" style="1" customWidth="1"/>
    <col min="11482" max="11482" width="21.28515625" style="1" customWidth="1"/>
    <col min="11483" max="11483" width="13.5703125" style="1" bestFit="1" customWidth="1"/>
    <col min="11484" max="11484" width="4.7109375" style="1" customWidth="1"/>
    <col min="11485" max="11485" width="15.85546875" style="1" customWidth="1"/>
    <col min="11486" max="11486" width="8.5703125" style="1" customWidth="1"/>
    <col min="11487" max="11490" width="12.28515625" style="1"/>
    <col min="11491" max="11491" width="2.42578125" style="1" customWidth="1"/>
    <col min="11492" max="11718" width="12.28515625" style="1"/>
    <col min="11719" max="11719" width="0" style="1" hidden="1" customWidth="1"/>
    <col min="11720" max="11720" width="46.85546875" style="1" customWidth="1"/>
    <col min="11721" max="11721" width="6.7109375" style="1" customWidth="1"/>
    <col min="11722" max="11722" width="7.85546875" style="1" bestFit="1" customWidth="1"/>
    <col min="11723" max="11723" width="14.140625" style="1" customWidth="1"/>
    <col min="11724" max="11724" width="14.85546875" style="1" bestFit="1" customWidth="1"/>
    <col min="11725" max="11725" width="11.5703125" style="1" customWidth="1"/>
    <col min="11726" max="11726" width="10" style="1" bestFit="1" customWidth="1"/>
    <col min="11727" max="11727" width="13.5703125" style="1" customWidth="1"/>
    <col min="11728" max="11728" width="6.28515625" style="1" customWidth="1"/>
    <col min="11729" max="11729" width="9.85546875" style="1" bestFit="1" customWidth="1"/>
    <col min="11730" max="11730" width="8.28515625" style="1" customWidth="1"/>
    <col min="11731" max="11731" width="9.85546875" style="1" bestFit="1" customWidth="1"/>
    <col min="11732" max="11732" width="8.28515625" style="1" customWidth="1"/>
    <col min="11733" max="11733" width="9.42578125" style="1" customWidth="1"/>
    <col min="11734" max="11734" width="7.42578125" style="1" customWidth="1"/>
    <col min="11735" max="11735" width="3.28515625" style="1" customWidth="1"/>
    <col min="11736" max="11736" width="8.28515625" style="1" customWidth="1"/>
    <col min="11737" max="11737" width="12.5703125" style="1" customWidth="1"/>
    <col min="11738" max="11738" width="21.28515625" style="1" customWidth="1"/>
    <col min="11739" max="11739" width="13.5703125" style="1" bestFit="1" customWidth="1"/>
    <col min="11740" max="11740" width="4.7109375" style="1" customWidth="1"/>
    <col min="11741" max="11741" width="15.85546875" style="1" customWidth="1"/>
    <col min="11742" max="11742" width="8.5703125" style="1" customWidth="1"/>
    <col min="11743" max="11746" width="12.28515625" style="1"/>
    <col min="11747" max="11747" width="2.42578125" style="1" customWidth="1"/>
    <col min="11748" max="11974" width="12.28515625" style="1"/>
    <col min="11975" max="11975" width="0" style="1" hidden="1" customWidth="1"/>
    <col min="11976" max="11976" width="46.85546875" style="1" customWidth="1"/>
    <col min="11977" max="11977" width="6.7109375" style="1" customWidth="1"/>
    <col min="11978" max="11978" width="7.85546875" style="1" bestFit="1" customWidth="1"/>
    <col min="11979" max="11979" width="14.140625" style="1" customWidth="1"/>
    <col min="11980" max="11980" width="14.85546875" style="1" bestFit="1" customWidth="1"/>
    <col min="11981" max="11981" width="11.5703125" style="1" customWidth="1"/>
    <col min="11982" max="11982" width="10" style="1" bestFit="1" customWidth="1"/>
    <col min="11983" max="11983" width="13.5703125" style="1" customWidth="1"/>
    <col min="11984" max="11984" width="6.28515625" style="1" customWidth="1"/>
    <col min="11985" max="11985" width="9.85546875" style="1" bestFit="1" customWidth="1"/>
    <col min="11986" max="11986" width="8.28515625" style="1" customWidth="1"/>
    <col min="11987" max="11987" width="9.85546875" style="1" bestFit="1" customWidth="1"/>
    <col min="11988" max="11988" width="8.28515625" style="1" customWidth="1"/>
    <col min="11989" max="11989" width="9.42578125" style="1" customWidth="1"/>
    <col min="11990" max="11990" width="7.42578125" style="1" customWidth="1"/>
    <col min="11991" max="11991" width="3.28515625" style="1" customWidth="1"/>
    <col min="11992" max="11992" width="8.28515625" style="1" customWidth="1"/>
    <col min="11993" max="11993" width="12.5703125" style="1" customWidth="1"/>
    <col min="11994" max="11994" width="21.28515625" style="1" customWidth="1"/>
    <col min="11995" max="11995" width="13.5703125" style="1" bestFit="1" customWidth="1"/>
    <col min="11996" max="11996" width="4.7109375" style="1" customWidth="1"/>
    <col min="11997" max="11997" width="15.85546875" style="1" customWidth="1"/>
    <col min="11998" max="11998" width="8.5703125" style="1" customWidth="1"/>
    <col min="11999" max="12002" width="12.28515625" style="1"/>
    <col min="12003" max="12003" width="2.42578125" style="1" customWidth="1"/>
    <col min="12004" max="12230" width="12.28515625" style="1"/>
    <col min="12231" max="12231" width="0" style="1" hidden="1" customWidth="1"/>
    <col min="12232" max="12232" width="46.85546875" style="1" customWidth="1"/>
    <col min="12233" max="12233" width="6.7109375" style="1" customWidth="1"/>
    <col min="12234" max="12234" width="7.85546875" style="1" bestFit="1" customWidth="1"/>
    <col min="12235" max="12235" width="14.140625" style="1" customWidth="1"/>
    <col min="12236" max="12236" width="14.85546875" style="1" bestFit="1" customWidth="1"/>
    <col min="12237" max="12237" width="11.5703125" style="1" customWidth="1"/>
    <col min="12238" max="12238" width="10" style="1" bestFit="1" customWidth="1"/>
    <col min="12239" max="12239" width="13.5703125" style="1" customWidth="1"/>
    <col min="12240" max="12240" width="6.28515625" style="1" customWidth="1"/>
    <col min="12241" max="12241" width="9.85546875" style="1" bestFit="1" customWidth="1"/>
    <col min="12242" max="12242" width="8.28515625" style="1" customWidth="1"/>
    <col min="12243" max="12243" width="9.85546875" style="1" bestFit="1" customWidth="1"/>
    <col min="12244" max="12244" width="8.28515625" style="1" customWidth="1"/>
    <col min="12245" max="12245" width="9.42578125" style="1" customWidth="1"/>
    <col min="12246" max="12246" width="7.42578125" style="1" customWidth="1"/>
    <col min="12247" max="12247" width="3.28515625" style="1" customWidth="1"/>
    <col min="12248" max="12248" width="8.28515625" style="1" customWidth="1"/>
    <col min="12249" max="12249" width="12.5703125" style="1" customWidth="1"/>
    <col min="12250" max="12250" width="21.28515625" style="1" customWidth="1"/>
    <col min="12251" max="12251" width="13.5703125" style="1" bestFit="1" customWidth="1"/>
    <col min="12252" max="12252" width="4.7109375" style="1" customWidth="1"/>
    <col min="12253" max="12253" width="15.85546875" style="1" customWidth="1"/>
    <col min="12254" max="12254" width="8.5703125" style="1" customWidth="1"/>
    <col min="12255" max="12258" width="12.28515625" style="1"/>
    <col min="12259" max="12259" width="2.42578125" style="1" customWidth="1"/>
    <col min="12260" max="12486" width="12.28515625" style="1"/>
    <col min="12487" max="12487" width="0" style="1" hidden="1" customWidth="1"/>
    <col min="12488" max="12488" width="46.85546875" style="1" customWidth="1"/>
    <col min="12489" max="12489" width="6.7109375" style="1" customWidth="1"/>
    <col min="12490" max="12490" width="7.85546875" style="1" bestFit="1" customWidth="1"/>
    <col min="12491" max="12491" width="14.140625" style="1" customWidth="1"/>
    <col min="12492" max="12492" width="14.85546875" style="1" bestFit="1" customWidth="1"/>
    <col min="12493" max="12493" width="11.5703125" style="1" customWidth="1"/>
    <col min="12494" max="12494" width="10" style="1" bestFit="1" customWidth="1"/>
    <col min="12495" max="12495" width="13.5703125" style="1" customWidth="1"/>
    <col min="12496" max="12496" width="6.28515625" style="1" customWidth="1"/>
    <col min="12497" max="12497" width="9.85546875" style="1" bestFit="1" customWidth="1"/>
    <col min="12498" max="12498" width="8.28515625" style="1" customWidth="1"/>
    <col min="12499" max="12499" width="9.85546875" style="1" bestFit="1" customWidth="1"/>
    <col min="12500" max="12500" width="8.28515625" style="1" customWidth="1"/>
    <col min="12501" max="12501" width="9.42578125" style="1" customWidth="1"/>
    <col min="12502" max="12502" width="7.42578125" style="1" customWidth="1"/>
    <col min="12503" max="12503" width="3.28515625" style="1" customWidth="1"/>
    <col min="12504" max="12504" width="8.28515625" style="1" customWidth="1"/>
    <col min="12505" max="12505" width="12.5703125" style="1" customWidth="1"/>
    <col min="12506" max="12506" width="21.28515625" style="1" customWidth="1"/>
    <col min="12507" max="12507" width="13.5703125" style="1" bestFit="1" customWidth="1"/>
    <col min="12508" max="12508" width="4.7109375" style="1" customWidth="1"/>
    <col min="12509" max="12509" width="15.85546875" style="1" customWidth="1"/>
    <col min="12510" max="12510" width="8.5703125" style="1" customWidth="1"/>
    <col min="12511" max="12514" width="12.28515625" style="1"/>
    <col min="12515" max="12515" width="2.42578125" style="1" customWidth="1"/>
    <col min="12516" max="12742" width="12.28515625" style="1"/>
    <col min="12743" max="12743" width="0" style="1" hidden="1" customWidth="1"/>
    <col min="12744" max="12744" width="46.85546875" style="1" customWidth="1"/>
    <col min="12745" max="12745" width="6.7109375" style="1" customWidth="1"/>
    <col min="12746" max="12746" width="7.85546875" style="1" bestFit="1" customWidth="1"/>
    <col min="12747" max="12747" width="14.140625" style="1" customWidth="1"/>
    <col min="12748" max="12748" width="14.85546875" style="1" bestFit="1" customWidth="1"/>
    <col min="12749" max="12749" width="11.5703125" style="1" customWidth="1"/>
    <col min="12750" max="12750" width="10" style="1" bestFit="1" customWidth="1"/>
    <col min="12751" max="12751" width="13.5703125" style="1" customWidth="1"/>
    <col min="12752" max="12752" width="6.28515625" style="1" customWidth="1"/>
    <col min="12753" max="12753" width="9.85546875" style="1" bestFit="1" customWidth="1"/>
    <col min="12754" max="12754" width="8.28515625" style="1" customWidth="1"/>
    <col min="12755" max="12755" width="9.85546875" style="1" bestFit="1" customWidth="1"/>
    <col min="12756" max="12756" width="8.28515625" style="1" customWidth="1"/>
    <col min="12757" max="12757" width="9.42578125" style="1" customWidth="1"/>
    <col min="12758" max="12758" width="7.42578125" style="1" customWidth="1"/>
    <col min="12759" max="12759" width="3.28515625" style="1" customWidth="1"/>
    <col min="12760" max="12760" width="8.28515625" style="1" customWidth="1"/>
    <col min="12761" max="12761" width="12.5703125" style="1" customWidth="1"/>
    <col min="12762" max="12762" width="21.28515625" style="1" customWidth="1"/>
    <col min="12763" max="12763" width="13.5703125" style="1" bestFit="1" customWidth="1"/>
    <col min="12764" max="12764" width="4.7109375" style="1" customWidth="1"/>
    <col min="12765" max="12765" width="15.85546875" style="1" customWidth="1"/>
    <col min="12766" max="12766" width="8.5703125" style="1" customWidth="1"/>
    <col min="12767" max="12770" width="12.28515625" style="1"/>
    <col min="12771" max="12771" width="2.42578125" style="1" customWidth="1"/>
    <col min="12772" max="12998" width="12.28515625" style="1"/>
    <col min="12999" max="12999" width="0" style="1" hidden="1" customWidth="1"/>
    <col min="13000" max="13000" width="46.85546875" style="1" customWidth="1"/>
    <col min="13001" max="13001" width="6.7109375" style="1" customWidth="1"/>
    <col min="13002" max="13002" width="7.85546875" style="1" bestFit="1" customWidth="1"/>
    <col min="13003" max="13003" width="14.140625" style="1" customWidth="1"/>
    <col min="13004" max="13004" width="14.85546875" style="1" bestFit="1" customWidth="1"/>
    <col min="13005" max="13005" width="11.5703125" style="1" customWidth="1"/>
    <col min="13006" max="13006" width="10" style="1" bestFit="1" customWidth="1"/>
    <col min="13007" max="13007" width="13.5703125" style="1" customWidth="1"/>
    <col min="13008" max="13008" width="6.28515625" style="1" customWidth="1"/>
    <col min="13009" max="13009" width="9.85546875" style="1" bestFit="1" customWidth="1"/>
    <col min="13010" max="13010" width="8.28515625" style="1" customWidth="1"/>
    <col min="13011" max="13011" width="9.85546875" style="1" bestFit="1" customWidth="1"/>
    <col min="13012" max="13012" width="8.28515625" style="1" customWidth="1"/>
    <col min="13013" max="13013" width="9.42578125" style="1" customWidth="1"/>
    <col min="13014" max="13014" width="7.42578125" style="1" customWidth="1"/>
    <col min="13015" max="13015" width="3.28515625" style="1" customWidth="1"/>
    <col min="13016" max="13016" width="8.28515625" style="1" customWidth="1"/>
    <col min="13017" max="13017" width="12.5703125" style="1" customWidth="1"/>
    <col min="13018" max="13018" width="21.28515625" style="1" customWidth="1"/>
    <col min="13019" max="13019" width="13.5703125" style="1" bestFit="1" customWidth="1"/>
    <col min="13020" max="13020" width="4.7109375" style="1" customWidth="1"/>
    <col min="13021" max="13021" width="15.85546875" style="1" customWidth="1"/>
    <col min="13022" max="13022" width="8.5703125" style="1" customWidth="1"/>
    <col min="13023" max="13026" width="12.28515625" style="1"/>
    <col min="13027" max="13027" width="2.42578125" style="1" customWidth="1"/>
    <col min="13028" max="13254" width="12.28515625" style="1"/>
    <col min="13255" max="13255" width="0" style="1" hidden="1" customWidth="1"/>
    <col min="13256" max="13256" width="46.85546875" style="1" customWidth="1"/>
    <col min="13257" max="13257" width="6.7109375" style="1" customWidth="1"/>
    <col min="13258" max="13258" width="7.85546875" style="1" bestFit="1" customWidth="1"/>
    <col min="13259" max="13259" width="14.140625" style="1" customWidth="1"/>
    <col min="13260" max="13260" width="14.85546875" style="1" bestFit="1" customWidth="1"/>
    <col min="13261" max="13261" width="11.5703125" style="1" customWidth="1"/>
    <col min="13262" max="13262" width="10" style="1" bestFit="1" customWidth="1"/>
    <col min="13263" max="13263" width="13.5703125" style="1" customWidth="1"/>
    <col min="13264" max="13264" width="6.28515625" style="1" customWidth="1"/>
    <col min="13265" max="13265" width="9.85546875" style="1" bestFit="1" customWidth="1"/>
    <col min="13266" max="13266" width="8.28515625" style="1" customWidth="1"/>
    <col min="13267" max="13267" width="9.85546875" style="1" bestFit="1" customWidth="1"/>
    <col min="13268" max="13268" width="8.28515625" style="1" customWidth="1"/>
    <col min="13269" max="13269" width="9.42578125" style="1" customWidth="1"/>
    <col min="13270" max="13270" width="7.42578125" style="1" customWidth="1"/>
    <col min="13271" max="13271" width="3.28515625" style="1" customWidth="1"/>
    <col min="13272" max="13272" width="8.28515625" style="1" customWidth="1"/>
    <col min="13273" max="13273" width="12.5703125" style="1" customWidth="1"/>
    <col min="13274" max="13274" width="21.28515625" style="1" customWidth="1"/>
    <col min="13275" max="13275" width="13.5703125" style="1" bestFit="1" customWidth="1"/>
    <col min="13276" max="13276" width="4.7109375" style="1" customWidth="1"/>
    <col min="13277" max="13277" width="15.85546875" style="1" customWidth="1"/>
    <col min="13278" max="13278" width="8.5703125" style="1" customWidth="1"/>
    <col min="13279" max="13282" width="12.28515625" style="1"/>
    <col min="13283" max="13283" width="2.42578125" style="1" customWidth="1"/>
    <col min="13284" max="13510" width="12.28515625" style="1"/>
    <col min="13511" max="13511" width="0" style="1" hidden="1" customWidth="1"/>
    <col min="13512" max="13512" width="46.85546875" style="1" customWidth="1"/>
    <col min="13513" max="13513" width="6.7109375" style="1" customWidth="1"/>
    <col min="13514" max="13514" width="7.85546875" style="1" bestFit="1" customWidth="1"/>
    <col min="13515" max="13515" width="14.140625" style="1" customWidth="1"/>
    <col min="13516" max="13516" width="14.85546875" style="1" bestFit="1" customWidth="1"/>
    <col min="13517" max="13517" width="11.5703125" style="1" customWidth="1"/>
    <col min="13518" max="13518" width="10" style="1" bestFit="1" customWidth="1"/>
    <col min="13519" max="13519" width="13.5703125" style="1" customWidth="1"/>
    <col min="13520" max="13520" width="6.28515625" style="1" customWidth="1"/>
    <col min="13521" max="13521" width="9.85546875" style="1" bestFit="1" customWidth="1"/>
    <col min="13522" max="13522" width="8.28515625" style="1" customWidth="1"/>
    <col min="13523" max="13523" width="9.85546875" style="1" bestFit="1" customWidth="1"/>
    <col min="13524" max="13524" width="8.28515625" style="1" customWidth="1"/>
    <col min="13525" max="13525" width="9.42578125" style="1" customWidth="1"/>
    <col min="13526" max="13526" width="7.42578125" style="1" customWidth="1"/>
    <col min="13527" max="13527" width="3.28515625" style="1" customWidth="1"/>
    <col min="13528" max="13528" width="8.28515625" style="1" customWidth="1"/>
    <col min="13529" max="13529" width="12.5703125" style="1" customWidth="1"/>
    <col min="13530" max="13530" width="21.28515625" style="1" customWidth="1"/>
    <col min="13531" max="13531" width="13.5703125" style="1" bestFit="1" customWidth="1"/>
    <col min="13532" max="13532" width="4.7109375" style="1" customWidth="1"/>
    <col min="13533" max="13533" width="15.85546875" style="1" customWidth="1"/>
    <col min="13534" max="13534" width="8.5703125" style="1" customWidth="1"/>
    <col min="13535" max="13538" width="12.28515625" style="1"/>
    <col min="13539" max="13539" width="2.42578125" style="1" customWidth="1"/>
    <col min="13540" max="13766" width="12.28515625" style="1"/>
    <col min="13767" max="13767" width="0" style="1" hidden="1" customWidth="1"/>
    <col min="13768" max="13768" width="46.85546875" style="1" customWidth="1"/>
    <col min="13769" max="13769" width="6.7109375" style="1" customWidth="1"/>
    <col min="13770" max="13770" width="7.85546875" style="1" bestFit="1" customWidth="1"/>
    <col min="13771" max="13771" width="14.140625" style="1" customWidth="1"/>
    <col min="13772" max="13772" width="14.85546875" style="1" bestFit="1" customWidth="1"/>
    <col min="13773" max="13773" width="11.5703125" style="1" customWidth="1"/>
    <col min="13774" max="13774" width="10" style="1" bestFit="1" customWidth="1"/>
    <col min="13775" max="13775" width="13.5703125" style="1" customWidth="1"/>
    <col min="13776" max="13776" width="6.28515625" style="1" customWidth="1"/>
    <col min="13777" max="13777" width="9.85546875" style="1" bestFit="1" customWidth="1"/>
    <col min="13778" max="13778" width="8.28515625" style="1" customWidth="1"/>
    <col min="13779" max="13779" width="9.85546875" style="1" bestFit="1" customWidth="1"/>
    <col min="13780" max="13780" width="8.28515625" style="1" customWidth="1"/>
    <col min="13781" max="13781" width="9.42578125" style="1" customWidth="1"/>
    <col min="13782" max="13782" width="7.42578125" style="1" customWidth="1"/>
    <col min="13783" max="13783" width="3.28515625" style="1" customWidth="1"/>
    <col min="13784" max="13784" width="8.28515625" style="1" customWidth="1"/>
    <col min="13785" max="13785" width="12.5703125" style="1" customWidth="1"/>
    <col min="13786" max="13786" width="21.28515625" style="1" customWidth="1"/>
    <col min="13787" max="13787" width="13.5703125" style="1" bestFit="1" customWidth="1"/>
    <col min="13788" max="13788" width="4.7109375" style="1" customWidth="1"/>
    <col min="13789" max="13789" width="15.85546875" style="1" customWidth="1"/>
    <col min="13790" max="13790" width="8.5703125" style="1" customWidth="1"/>
    <col min="13791" max="13794" width="12.28515625" style="1"/>
    <col min="13795" max="13795" width="2.42578125" style="1" customWidth="1"/>
    <col min="13796" max="14022" width="12.28515625" style="1"/>
    <col min="14023" max="14023" width="0" style="1" hidden="1" customWidth="1"/>
    <col min="14024" max="14024" width="46.85546875" style="1" customWidth="1"/>
    <col min="14025" max="14025" width="6.7109375" style="1" customWidth="1"/>
    <col min="14026" max="14026" width="7.85546875" style="1" bestFit="1" customWidth="1"/>
    <col min="14027" max="14027" width="14.140625" style="1" customWidth="1"/>
    <col min="14028" max="14028" width="14.85546875" style="1" bestFit="1" customWidth="1"/>
    <col min="14029" max="14029" width="11.5703125" style="1" customWidth="1"/>
    <col min="14030" max="14030" width="10" style="1" bestFit="1" customWidth="1"/>
    <col min="14031" max="14031" width="13.5703125" style="1" customWidth="1"/>
    <col min="14032" max="14032" width="6.28515625" style="1" customWidth="1"/>
    <col min="14033" max="14033" width="9.85546875" style="1" bestFit="1" customWidth="1"/>
    <col min="14034" max="14034" width="8.28515625" style="1" customWidth="1"/>
    <col min="14035" max="14035" width="9.85546875" style="1" bestFit="1" customWidth="1"/>
    <col min="14036" max="14036" width="8.28515625" style="1" customWidth="1"/>
    <col min="14037" max="14037" width="9.42578125" style="1" customWidth="1"/>
    <col min="14038" max="14038" width="7.42578125" style="1" customWidth="1"/>
    <col min="14039" max="14039" width="3.28515625" style="1" customWidth="1"/>
    <col min="14040" max="14040" width="8.28515625" style="1" customWidth="1"/>
    <col min="14041" max="14041" width="12.5703125" style="1" customWidth="1"/>
    <col min="14042" max="14042" width="21.28515625" style="1" customWidth="1"/>
    <col min="14043" max="14043" width="13.5703125" style="1" bestFit="1" customWidth="1"/>
    <col min="14044" max="14044" width="4.7109375" style="1" customWidth="1"/>
    <col min="14045" max="14045" width="15.85546875" style="1" customWidth="1"/>
    <col min="14046" max="14046" width="8.5703125" style="1" customWidth="1"/>
    <col min="14047" max="14050" width="12.28515625" style="1"/>
    <col min="14051" max="14051" width="2.42578125" style="1" customWidth="1"/>
    <col min="14052" max="14278" width="12.28515625" style="1"/>
    <col min="14279" max="14279" width="0" style="1" hidden="1" customWidth="1"/>
    <col min="14280" max="14280" width="46.85546875" style="1" customWidth="1"/>
    <col min="14281" max="14281" width="6.7109375" style="1" customWidth="1"/>
    <col min="14282" max="14282" width="7.85546875" style="1" bestFit="1" customWidth="1"/>
    <col min="14283" max="14283" width="14.140625" style="1" customWidth="1"/>
    <col min="14284" max="14284" width="14.85546875" style="1" bestFit="1" customWidth="1"/>
    <col min="14285" max="14285" width="11.5703125" style="1" customWidth="1"/>
    <col min="14286" max="14286" width="10" style="1" bestFit="1" customWidth="1"/>
    <col min="14287" max="14287" width="13.5703125" style="1" customWidth="1"/>
    <col min="14288" max="14288" width="6.28515625" style="1" customWidth="1"/>
    <col min="14289" max="14289" width="9.85546875" style="1" bestFit="1" customWidth="1"/>
    <col min="14290" max="14290" width="8.28515625" style="1" customWidth="1"/>
    <col min="14291" max="14291" width="9.85546875" style="1" bestFit="1" customWidth="1"/>
    <col min="14292" max="14292" width="8.28515625" style="1" customWidth="1"/>
    <col min="14293" max="14293" width="9.42578125" style="1" customWidth="1"/>
    <col min="14294" max="14294" width="7.42578125" style="1" customWidth="1"/>
    <col min="14295" max="14295" width="3.28515625" style="1" customWidth="1"/>
    <col min="14296" max="14296" width="8.28515625" style="1" customWidth="1"/>
    <col min="14297" max="14297" width="12.5703125" style="1" customWidth="1"/>
    <col min="14298" max="14298" width="21.28515625" style="1" customWidth="1"/>
    <col min="14299" max="14299" width="13.5703125" style="1" bestFit="1" customWidth="1"/>
    <col min="14300" max="14300" width="4.7109375" style="1" customWidth="1"/>
    <col min="14301" max="14301" width="15.85546875" style="1" customWidth="1"/>
    <col min="14302" max="14302" width="8.5703125" style="1" customWidth="1"/>
    <col min="14303" max="14306" width="12.28515625" style="1"/>
    <col min="14307" max="14307" width="2.42578125" style="1" customWidth="1"/>
    <col min="14308" max="14534" width="12.28515625" style="1"/>
    <col min="14535" max="14535" width="0" style="1" hidden="1" customWidth="1"/>
    <col min="14536" max="14536" width="46.85546875" style="1" customWidth="1"/>
    <col min="14537" max="14537" width="6.7109375" style="1" customWidth="1"/>
    <col min="14538" max="14538" width="7.85546875" style="1" bestFit="1" customWidth="1"/>
    <col min="14539" max="14539" width="14.140625" style="1" customWidth="1"/>
    <col min="14540" max="14540" width="14.85546875" style="1" bestFit="1" customWidth="1"/>
    <col min="14541" max="14541" width="11.5703125" style="1" customWidth="1"/>
    <col min="14542" max="14542" width="10" style="1" bestFit="1" customWidth="1"/>
    <col min="14543" max="14543" width="13.5703125" style="1" customWidth="1"/>
    <col min="14544" max="14544" width="6.28515625" style="1" customWidth="1"/>
    <col min="14545" max="14545" width="9.85546875" style="1" bestFit="1" customWidth="1"/>
    <col min="14546" max="14546" width="8.28515625" style="1" customWidth="1"/>
    <col min="14547" max="14547" width="9.85546875" style="1" bestFit="1" customWidth="1"/>
    <col min="14548" max="14548" width="8.28515625" style="1" customWidth="1"/>
    <col min="14549" max="14549" width="9.42578125" style="1" customWidth="1"/>
    <col min="14550" max="14550" width="7.42578125" style="1" customWidth="1"/>
    <col min="14551" max="14551" width="3.28515625" style="1" customWidth="1"/>
    <col min="14552" max="14552" width="8.28515625" style="1" customWidth="1"/>
    <col min="14553" max="14553" width="12.5703125" style="1" customWidth="1"/>
    <col min="14554" max="14554" width="21.28515625" style="1" customWidth="1"/>
    <col min="14555" max="14555" width="13.5703125" style="1" bestFit="1" customWidth="1"/>
    <col min="14556" max="14556" width="4.7109375" style="1" customWidth="1"/>
    <col min="14557" max="14557" width="15.85546875" style="1" customWidth="1"/>
    <col min="14558" max="14558" width="8.5703125" style="1" customWidth="1"/>
    <col min="14559" max="14562" width="12.28515625" style="1"/>
    <col min="14563" max="14563" width="2.42578125" style="1" customWidth="1"/>
    <col min="14564" max="14790" width="12.28515625" style="1"/>
    <col min="14791" max="14791" width="0" style="1" hidden="1" customWidth="1"/>
    <col min="14792" max="14792" width="46.85546875" style="1" customWidth="1"/>
    <col min="14793" max="14793" width="6.7109375" style="1" customWidth="1"/>
    <col min="14794" max="14794" width="7.85546875" style="1" bestFit="1" customWidth="1"/>
    <col min="14795" max="14795" width="14.140625" style="1" customWidth="1"/>
    <col min="14796" max="14796" width="14.85546875" style="1" bestFit="1" customWidth="1"/>
    <col min="14797" max="14797" width="11.5703125" style="1" customWidth="1"/>
    <col min="14798" max="14798" width="10" style="1" bestFit="1" customWidth="1"/>
    <col min="14799" max="14799" width="13.5703125" style="1" customWidth="1"/>
    <col min="14800" max="14800" width="6.28515625" style="1" customWidth="1"/>
    <col min="14801" max="14801" width="9.85546875" style="1" bestFit="1" customWidth="1"/>
    <col min="14802" max="14802" width="8.28515625" style="1" customWidth="1"/>
    <col min="14803" max="14803" width="9.85546875" style="1" bestFit="1" customWidth="1"/>
    <col min="14804" max="14804" width="8.28515625" style="1" customWidth="1"/>
    <col min="14805" max="14805" width="9.42578125" style="1" customWidth="1"/>
    <col min="14806" max="14806" width="7.42578125" style="1" customWidth="1"/>
    <col min="14807" max="14807" width="3.28515625" style="1" customWidth="1"/>
    <col min="14808" max="14808" width="8.28515625" style="1" customWidth="1"/>
    <col min="14809" max="14809" width="12.5703125" style="1" customWidth="1"/>
    <col min="14810" max="14810" width="21.28515625" style="1" customWidth="1"/>
    <col min="14811" max="14811" width="13.5703125" style="1" bestFit="1" customWidth="1"/>
    <col min="14812" max="14812" width="4.7109375" style="1" customWidth="1"/>
    <col min="14813" max="14813" width="15.85546875" style="1" customWidth="1"/>
    <col min="14814" max="14814" width="8.5703125" style="1" customWidth="1"/>
    <col min="14815" max="14818" width="12.28515625" style="1"/>
    <col min="14819" max="14819" width="2.42578125" style="1" customWidth="1"/>
    <col min="14820" max="15046" width="12.28515625" style="1"/>
    <col min="15047" max="15047" width="0" style="1" hidden="1" customWidth="1"/>
    <col min="15048" max="15048" width="46.85546875" style="1" customWidth="1"/>
    <col min="15049" max="15049" width="6.7109375" style="1" customWidth="1"/>
    <col min="15050" max="15050" width="7.85546875" style="1" bestFit="1" customWidth="1"/>
    <col min="15051" max="15051" width="14.140625" style="1" customWidth="1"/>
    <col min="15052" max="15052" width="14.85546875" style="1" bestFit="1" customWidth="1"/>
    <col min="15053" max="15053" width="11.5703125" style="1" customWidth="1"/>
    <col min="15054" max="15054" width="10" style="1" bestFit="1" customWidth="1"/>
    <col min="15055" max="15055" width="13.5703125" style="1" customWidth="1"/>
    <col min="15056" max="15056" width="6.28515625" style="1" customWidth="1"/>
    <col min="15057" max="15057" width="9.85546875" style="1" bestFit="1" customWidth="1"/>
    <col min="15058" max="15058" width="8.28515625" style="1" customWidth="1"/>
    <col min="15059" max="15059" width="9.85546875" style="1" bestFit="1" customWidth="1"/>
    <col min="15060" max="15060" width="8.28515625" style="1" customWidth="1"/>
    <col min="15061" max="15061" width="9.42578125" style="1" customWidth="1"/>
    <col min="15062" max="15062" width="7.42578125" style="1" customWidth="1"/>
    <col min="15063" max="15063" width="3.28515625" style="1" customWidth="1"/>
    <col min="15064" max="15064" width="8.28515625" style="1" customWidth="1"/>
    <col min="15065" max="15065" width="12.5703125" style="1" customWidth="1"/>
    <col min="15066" max="15066" width="21.28515625" style="1" customWidth="1"/>
    <col min="15067" max="15067" width="13.5703125" style="1" bestFit="1" customWidth="1"/>
    <col min="15068" max="15068" width="4.7109375" style="1" customWidth="1"/>
    <col min="15069" max="15069" width="15.85546875" style="1" customWidth="1"/>
    <col min="15070" max="15070" width="8.5703125" style="1" customWidth="1"/>
    <col min="15071" max="15074" width="12.28515625" style="1"/>
    <col min="15075" max="15075" width="2.42578125" style="1" customWidth="1"/>
    <col min="15076" max="15302" width="12.28515625" style="1"/>
    <col min="15303" max="15303" width="0" style="1" hidden="1" customWidth="1"/>
    <col min="15304" max="15304" width="46.85546875" style="1" customWidth="1"/>
    <col min="15305" max="15305" width="6.7109375" style="1" customWidth="1"/>
    <col min="15306" max="15306" width="7.85546875" style="1" bestFit="1" customWidth="1"/>
    <col min="15307" max="15307" width="14.140625" style="1" customWidth="1"/>
    <col min="15308" max="15308" width="14.85546875" style="1" bestFit="1" customWidth="1"/>
    <col min="15309" max="15309" width="11.5703125" style="1" customWidth="1"/>
    <col min="15310" max="15310" width="10" style="1" bestFit="1" customWidth="1"/>
    <col min="15311" max="15311" width="13.5703125" style="1" customWidth="1"/>
    <col min="15312" max="15312" width="6.28515625" style="1" customWidth="1"/>
    <col min="15313" max="15313" width="9.85546875" style="1" bestFit="1" customWidth="1"/>
    <col min="15314" max="15314" width="8.28515625" style="1" customWidth="1"/>
    <col min="15315" max="15315" width="9.85546875" style="1" bestFit="1" customWidth="1"/>
    <col min="15316" max="15316" width="8.28515625" style="1" customWidth="1"/>
    <col min="15317" max="15317" width="9.42578125" style="1" customWidth="1"/>
    <col min="15318" max="15318" width="7.42578125" style="1" customWidth="1"/>
    <col min="15319" max="15319" width="3.28515625" style="1" customWidth="1"/>
    <col min="15320" max="15320" width="8.28515625" style="1" customWidth="1"/>
    <col min="15321" max="15321" width="12.5703125" style="1" customWidth="1"/>
    <col min="15322" max="15322" width="21.28515625" style="1" customWidth="1"/>
    <col min="15323" max="15323" width="13.5703125" style="1" bestFit="1" customWidth="1"/>
    <col min="15324" max="15324" width="4.7109375" style="1" customWidth="1"/>
    <col min="15325" max="15325" width="15.85546875" style="1" customWidth="1"/>
    <col min="15326" max="15326" width="8.5703125" style="1" customWidth="1"/>
    <col min="15327" max="15330" width="12.28515625" style="1"/>
    <col min="15331" max="15331" width="2.42578125" style="1" customWidth="1"/>
    <col min="15332" max="15558" width="12.28515625" style="1"/>
    <col min="15559" max="15559" width="0" style="1" hidden="1" customWidth="1"/>
    <col min="15560" max="15560" width="46.85546875" style="1" customWidth="1"/>
    <col min="15561" max="15561" width="6.7109375" style="1" customWidth="1"/>
    <col min="15562" max="15562" width="7.85546875" style="1" bestFit="1" customWidth="1"/>
    <col min="15563" max="15563" width="14.140625" style="1" customWidth="1"/>
    <col min="15564" max="15564" width="14.85546875" style="1" bestFit="1" customWidth="1"/>
    <col min="15565" max="15565" width="11.5703125" style="1" customWidth="1"/>
    <col min="15566" max="15566" width="10" style="1" bestFit="1" customWidth="1"/>
    <col min="15567" max="15567" width="13.5703125" style="1" customWidth="1"/>
    <col min="15568" max="15568" width="6.28515625" style="1" customWidth="1"/>
    <col min="15569" max="15569" width="9.85546875" style="1" bestFit="1" customWidth="1"/>
    <col min="15570" max="15570" width="8.28515625" style="1" customWidth="1"/>
    <col min="15571" max="15571" width="9.85546875" style="1" bestFit="1" customWidth="1"/>
    <col min="15572" max="15572" width="8.28515625" style="1" customWidth="1"/>
    <col min="15573" max="15573" width="9.42578125" style="1" customWidth="1"/>
    <col min="15574" max="15574" width="7.42578125" style="1" customWidth="1"/>
    <col min="15575" max="15575" width="3.28515625" style="1" customWidth="1"/>
    <col min="15576" max="15576" width="8.28515625" style="1" customWidth="1"/>
    <col min="15577" max="15577" width="12.5703125" style="1" customWidth="1"/>
    <col min="15578" max="15578" width="21.28515625" style="1" customWidth="1"/>
    <col min="15579" max="15579" width="13.5703125" style="1" bestFit="1" customWidth="1"/>
    <col min="15580" max="15580" width="4.7109375" style="1" customWidth="1"/>
    <col min="15581" max="15581" width="15.85546875" style="1" customWidth="1"/>
    <col min="15582" max="15582" width="8.5703125" style="1" customWidth="1"/>
    <col min="15583" max="15586" width="12.28515625" style="1"/>
    <col min="15587" max="15587" width="2.42578125" style="1" customWidth="1"/>
    <col min="15588" max="15814" width="12.28515625" style="1"/>
    <col min="15815" max="15815" width="0" style="1" hidden="1" customWidth="1"/>
    <col min="15816" max="15816" width="46.85546875" style="1" customWidth="1"/>
    <col min="15817" max="15817" width="6.7109375" style="1" customWidth="1"/>
    <col min="15818" max="15818" width="7.85546875" style="1" bestFit="1" customWidth="1"/>
    <col min="15819" max="15819" width="14.140625" style="1" customWidth="1"/>
    <col min="15820" max="15820" width="14.85546875" style="1" bestFit="1" customWidth="1"/>
    <col min="15821" max="15821" width="11.5703125" style="1" customWidth="1"/>
    <col min="15822" max="15822" width="10" style="1" bestFit="1" customWidth="1"/>
    <col min="15823" max="15823" width="13.5703125" style="1" customWidth="1"/>
    <col min="15824" max="15824" width="6.28515625" style="1" customWidth="1"/>
    <col min="15825" max="15825" width="9.85546875" style="1" bestFit="1" customWidth="1"/>
    <col min="15826" max="15826" width="8.28515625" style="1" customWidth="1"/>
    <col min="15827" max="15827" width="9.85546875" style="1" bestFit="1" customWidth="1"/>
    <col min="15828" max="15828" width="8.28515625" style="1" customWidth="1"/>
    <col min="15829" max="15829" width="9.42578125" style="1" customWidth="1"/>
    <col min="15830" max="15830" width="7.42578125" style="1" customWidth="1"/>
    <col min="15831" max="15831" width="3.28515625" style="1" customWidth="1"/>
    <col min="15832" max="15832" width="8.28515625" style="1" customWidth="1"/>
    <col min="15833" max="15833" width="12.5703125" style="1" customWidth="1"/>
    <col min="15834" max="15834" width="21.28515625" style="1" customWidth="1"/>
    <col min="15835" max="15835" width="13.5703125" style="1" bestFit="1" customWidth="1"/>
    <col min="15836" max="15836" width="4.7109375" style="1" customWidth="1"/>
    <col min="15837" max="15837" width="15.85546875" style="1" customWidth="1"/>
    <col min="15838" max="15838" width="8.5703125" style="1" customWidth="1"/>
    <col min="15839" max="15842" width="12.28515625" style="1"/>
    <col min="15843" max="15843" width="2.42578125" style="1" customWidth="1"/>
    <col min="15844" max="16070" width="12.28515625" style="1"/>
    <col min="16071" max="16071" width="0" style="1" hidden="1" customWidth="1"/>
    <col min="16072" max="16072" width="46.85546875" style="1" customWidth="1"/>
    <col min="16073" max="16073" width="6.7109375" style="1" customWidth="1"/>
    <col min="16074" max="16074" width="7.85546875" style="1" bestFit="1" customWidth="1"/>
    <col min="16075" max="16075" width="14.140625" style="1" customWidth="1"/>
    <col min="16076" max="16076" width="14.85546875" style="1" bestFit="1" customWidth="1"/>
    <col min="16077" max="16077" width="11.5703125" style="1" customWidth="1"/>
    <col min="16078" max="16078" width="10" style="1" bestFit="1" customWidth="1"/>
    <col min="16079" max="16079" width="13.5703125" style="1" customWidth="1"/>
    <col min="16080" max="16080" width="6.28515625" style="1" customWidth="1"/>
    <col min="16081" max="16081" width="9.85546875" style="1" bestFit="1" customWidth="1"/>
    <col min="16082" max="16082" width="8.28515625" style="1" customWidth="1"/>
    <col min="16083" max="16083" width="9.85546875" style="1" bestFit="1" customWidth="1"/>
    <col min="16084" max="16084" width="8.28515625" style="1" customWidth="1"/>
    <col min="16085" max="16085" width="9.42578125" style="1" customWidth="1"/>
    <col min="16086" max="16086" width="7.42578125" style="1" customWidth="1"/>
    <col min="16087" max="16087" width="3.28515625" style="1" customWidth="1"/>
    <col min="16088" max="16088" width="8.28515625" style="1" customWidth="1"/>
    <col min="16089" max="16089" width="12.5703125" style="1" customWidth="1"/>
    <col min="16090" max="16090" width="21.28515625" style="1" customWidth="1"/>
    <col min="16091" max="16091" width="13.5703125" style="1" bestFit="1" customWidth="1"/>
    <col min="16092" max="16092" width="4.7109375" style="1" customWidth="1"/>
    <col min="16093" max="16093" width="15.85546875" style="1" customWidth="1"/>
    <col min="16094" max="16094" width="8.5703125" style="1" customWidth="1"/>
    <col min="16095" max="16098" width="12.28515625" style="1"/>
    <col min="16099" max="16099" width="2.42578125" style="1" customWidth="1"/>
    <col min="16100" max="16384" width="12.28515625" style="1"/>
  </cols>
  <sheetData>
    <row r="1" spans="2:7" ht="15" x14ac:dyDescent="0.25">
      <c r="C1" s="2"/>
      <c r="D1" s="3"/>
      <c r="F1" s="4"/>
      <c r="G1" s="5"/>
    </row>
    <row r="2" spans="2:7" ht="15.75" thickBot="1" x14ac:dyDescent="0.3">
      <c r="B2" s="6" t="s">
        <v>6</v>
      </c>
      <c r="C2" s="6" t="s">
        <v>1</v>
      </c>
      <c r="D2" s="6" t="s">
        <v>0</v>
      </c>
      <c r="E2" s="6" t="s">
        <v>2</v>
      </c>
      <c r="F2" s="6" t="s">
        <v>7</v>
      </c>
      <c r="G2" s="7" t="s">
        <v>8</v>
      </c>
    </row>
    <row r="3" spans="2:7" s="12" customFormat="1" x14ac:dyDescent="0.25">
      <c r="B3" s="8"/>
      <c r="C3" s="9"/>
      <c r="D3" s="10"/>
      <c r="E3" s="8"/>
      <c r="F3" s="11"/>
      <c r="G3" s="8"/>
    </row>
    <row r="4" spans="2:7" s="12" customFormat="1" ht="15" x14ac:dyDescent="0.25">
      <c r="B4" s="18">
        <v>1</v>
      </c>
      <c r="C4" s="19" t="s">
        <v>12</v>
      </c>
      <c r="D4" s="20"/>
      <c r="E4" s="20"/>
      <c r="F4" s="20"/>
      <c r="G4" s="21"/>
    </row>
    <row r="5" spans="2:7" s="12" customFormat="1" ht="15" x14ac:dyDescent="0.25">
      <c r="B5" s="36"/>
      <c r="C5" s="37"/>
      <c r="D5" s="38"/>
      <c r="E5" s="38"/>
      <c r="F5" s="38"/>
      <c r="G5" s="39"/>
    </row>
    <row r="6" spans="2:7" s="12" customFormat="1" ht="15.75" x14ac:dyDescent="0.25">
      <c r="B6" s="22">
        <v>15</v>
      </c>
      <c r="C6" s="40" t="s">
        <v>13</v>
      </c>
      <c r="D6" s="31"/>
      <c r="E6" s="23"/>
      <c r="F6" s="31"/>
      <c r="G6" s="54"/>
    </row>
    <row r="7" spans="2:7" s="12" customFormat="1" ht="15.75" x14ac:dyDescent="0.25">
      <c r="B7" s="26">
        <v>151</v>
      </c>
      <c r="C7" s="41" t="s">
        <v>14</v>
      </c>
      <c r="D7" s="29"/>
      <c r="E7" s="28"/>
      <c r="F7" s="32"/>
      <c r="G7" s="55"/>
    </row>
    <row r="8" spans="2:7" s="12" customFormat="1" x14ac:dyDescent="0.2">
      <c r="B8" s="34"/>
      <c r="C8" s="35" t="s">
        <v>15</v>
      </c>
      <c r="D8" s="33">
        <v>171</v>
      </c>
      <c r="E8" s="25" t="s">
        <v>4</v>
      </c>
      <c r="F8" s="13"/>
      <c r="G8" s="50">
        <f t="shared" ref="G8:G40" si="0">SUM(D8*F8)</f>
        <v>0</v>
      </c>
    </row>
    <row r="9" spans="2:7" s="12" customFormat="1" x14ac:dyDescent="0.2">
      <c r="B9" s="34"/>
      <c r="C9" s="35" t="s">
        <v>16</v>
      </c>
      <c r="D9" s="33">
        <v>7</v>
      </c>
      <c r="E9" s="25" t="s">
        <v>4</v>
      </c>
      <c r="F9" s="13"/>
      <c r="G9" s="50">
        <f t="shared" si="0"/>
        <v>0</v>
      </c>
    </row>
    <row r="10" spans="2:7" s="12" customFormat="1" x14ac:dyDescent="0.2">
      <c r="B10" s="34"/>
      <c r="C10" s="35" t="s">
        <v>17</v>
      </c>
      <c r="D10" s="33">
        <v>10</v>
      </c>
      <c r="E10" s="25" t="s">
        <v>3</v>
      </c>
      <c r="F10" s="13"/>
      <c r="G10" s="50">
        <f t="shared" si="0"/>
        <v>0</v>
      </c>
    </row>
    <row r="11" spans="2:7" s="12" customFormat="1" x14ac:dyDescent="0.2">
      <c r="B11" s="34"/>
      <c r="C11" s="35" t="s">
        <v>18</v>
      </c>
      <c r="D11" s="33">
        <v>1</v>
      </c>
      <c r="E11" s="25" t="s">
        <v>4</v>
      </c>
      <c r="F11" s="13"/>
      <c r="G11" s="50">
        <f t="shared" si="0"/>
        <v>0</v>
      </c>
    </row>
    <row r="12" spans="2:7" s="12" customFormat="1" ht="15.75" x14ac:dyDescent="0.25">
      <c r="B12" s="26">
        <v>152</v>
      </c>
      <c r="C12" s="41" t="s">
        <v>19</v>
      </c>
      <c r="D12" s="29"/>
      <c r="E12" s="28"/>
      <c r="F12" s="32"/>
      <c r="G12" s="55"/>
    </row>
    <row r="13" spans="2:7" s="12" customFormat="1" x14ac:dyDescent="0.2">
      <c r="B13" s="34"/>
      <c r="C13" s="35" t="s">
        <v>20</v>
      </c>
      <c r="D13" s="33">
        <v>80</v>
      </c>
      <c r="E13" s="25" t="s">
        <v>4</v>
      </c>
      <c r="F13" s="13"/>
      <c r="G13" s="50">
        <f t="shared" si="0"/>
        <v>0</v>
      </c>
    </row>
    <row r="14" spans="2:7" s="12" customFormat="1" x14ac:dyDescent="0.2">
      <c r="B14" s="34"/>
      <c r="C14" s="35" t="s">
        <v>21</v>
      </c>
      <c r="D14" s="33">
        <v>4</v>
      </c>
      <c r="E14" s="25" t="s">
        <v>3</v>
      </c>
      <c r="F14" s="13"/>
      <c r="G14" s="50">
        <f t="shared" si="0"/>
        <v>0</v>
      </c>
    </row>
    <row r="15" spans="2:7" s="12" customFormat="1" x14ac:dyDescent="0.2">
      <c r="B15" s="34"/>
      <c r="C15" s="35" t="s">
        <v>22</v>
      </c>
      <c r="D15" s="33">
        <v>12</v>
      </c>
      <c r="E15" s="25" t="s">
        <v>4</v>
      </c>
      <c r="F15" s="13"/>
      <c r="G15" s="50">
        <f t="shared" si="0"/>
        <v>0</v>
      </c>
    </row>
    <row r="16" spans="2:7" s="12" customFormat="1" x14ac:dyDescent="0.2">
      <c r="B16" s="34"/>
      <c r="C16" s="35" t="s">
        <v>23</v>
      </c>
      <c r="D16" s="33">
        <v>94</v>
      </c>
      <c r="E16" s="25" t="s">
        <v>4</v>
      </c>
      <c r="F16" s="13"/>
      <c r="G16" s="50">
        <f t="shared" si="0"/>
        <v>0</v>
      </c>
    </row>
    <row r="17" spans="2:7" s="12" customFormat="1" ht="28.5" x14ac:dyDescent="0.2">
      <c r="B17" s="34"/>
      <c r="C17" s="35" t="s">
        <v>24</v>
      </c>
      <c r="D17" s="33">
        <v>4</v>
      </c>
      <c r="E17" s="25" t="s">
        <v>4</v>
      </c>
      <c r="F17" s="13"/>
      <c r="G17" s="50">
        <f t="shared" si="0"/>
        <v>0</v>
      </c>
    </row>
    <row r="18" spans="2:7" s="12" customFormat="1" x14ac:dyDescent="0.2">
      <c r="B18" s="34"/>
      <c r="C18" s="35" t="s">
        <v>25</v>
      </c>
      <c r="D18" s="33">
        <v>1</v>
      </c>
      <c r="E18" s="25" t="s">
        <v>5</v>
      </c>
      <c r="F18" s="13"/>
      <c r="G18" s="50">
        <f t="shared" si="0"/>
        <v>0</v>
      </c>
    </row>
    <row r="19" spans="2:7" s="12" customFormat="1" x14ac:dyDescent="0.2">
      <c r="B19" s="34"/>
      <c r="C19" s="35" t="s">
        <v>26</v>
      </c>
      <c r="D19" s="33">
        <v>1</v>
      </c>
      <c r="E19" s="25" t="s">
        <v>5</v>
      </c>
      <c r="F19" s="13"/>
      <c r="G19" s="50">
        <f t="shared" si="0"/>
        <v>0</v>
      </c>
    </row>
    <row r="20" spans="2:7" s="12" customFormat="1" ht="28.5" x14ac:dyDescent="0.2">
      <c r="B20" s="34"/>
      <c r="C20" s="35" t="s">
        <v>27</v>
      </c>
      <c r="D20" s="33">
        <v>1</v>
      </c>
      <c r="E20" s="25" t="s">
        <v>4</v>
      </c>
      <c r="F20" s="13"/>
      <c r="G20" s="50">
        <f t="shared" si="0"/>
        <v>0</v>
      </c>
    </row>
    <row r="21" spans="2:7" s="12" customFormat="1" x14ac:dyDescent="0.2">
      <c r="B21" s="34"/>
      <c r="C21" s="35" t="s">
        <v>28</v>
      </c>
      <c r="D21" s="33">
        <v>5</v>
      </c>
      <c r="E21" s="25" t="s">
        <v>4</v>
      </c>
      <c r="F21" s="13"/>
      <c r="G21" s="50">
        <f t="shared" si="0"/>
        <v>0</v>
      </c>
    </row>
    <row r="22" spans="2:7" s="12" customFormat="1" x14ac:dyDescent="0.2">
      <c r="B22" s="34"/>
      <c r="C22" s="35" t="s">
        <v>29</v>
      </c>
      <c r="D22" s="33">
        <v>9</v>
      </c>
      <c r="E22" s="25" t="s">
        <v>4</v>
      </c>
      <c r="F22" s="13"/>
      <c r="G22" s="50">
        <f t="shared" si="0"/>
        <v>0</v>
      </c>
    </row>
    <row r="23" spans="2:7" s="12" customFormat="1" x14ac:dyDescent="0.2">
      <c r="B23" s="34"/>
      <c r="C23" s="35" t="s">
        <v>30</v>
      </c>
      <c r="D23" s="33">
        <v>37</v>
      </c>
      <c r="E23" s="25" t="s">
        <v>4</v>
      </c>
      <c r="F23" s="13"/>
      <c r="G23" s="50">
        <f t="shared" si="0"/>
        <v>0</v>
      </c>
    </row>
    <row r="24" spans="2:7" s="12" customFormat="1" x14ac:dyDescent="0.2">
      <c r="B24" s="34"/>
      <c r="C24" s="35" t="s">
        <v>31</v>
      </c>
      <c r="D24" s="33">
        <v>87</v>
      </c>
      <c r="E24" s="25" t="s">
        <v>4</v>
      </c>
      <c r="F24" s="13"/>
      <c r="G24" s="50">
        <f t="shared" si="0"/>
        <v>0</v>
      </c>
    </row>
    <row r="25" spans="2:7" s="12" customFormat="1" ht="28.5" x14ac:dyDescent="0.2">
      <c r="B25" s="34"/>
      <c r="C25" s="35" t="s">
        <v>32</v>
      </c>
      <c r="D25" s="33">
        <v>4</v>
      </c>
      <c r="E25" s="25" t="s">
        <v>5</v>
      </c>
      <c r="F25" s="13"/>
      <c r="G25" s="50">
        <f t="shared" si="0"/>
        <v>0</v>
      </c>
    </row>
    <row r="26" spans="2:7" s="12" customFormat="1" ht="28.5" x14ac:dyDescent="0.2">
      <c r="B26" s="34"/>
      <c r="C26" s="35" t="s">
        <v>33</v>
      </c>
      <c r="D26" s="33">
        <v>2</v>
      </c>
      <c r="E26" s="25" t="s">
        <v>5</v>
      </c>
      <c r="F26" s="13"/>
      <c r="G26" s="50">
        <f t="shared" si="0"/>
        <v>0</v>
      </c>
    </row>
    <row r="27" spans="2:7" s="12" customFormat="1" x14ac:dyDescent="0.2">
      <c r="B27" s="34"/>
      <c r="C27" s="35" t="s">
        <v>34</v>
      </c>
      <c r="D27" s="33">
        <v>3</v>
      </c>
      <c r="E27" s="25" t="s">
        <v>5</v>
      </c>
      <c r="F27" s="13"/>
      <c r="G27" s="50">
        <f t="shared" si="0"/>
        <v>0</v>
      </c>
    </row>
    <row r="28" spans="2:7" s="12" customFormat="1" ht="28.5" x14ac:dyDescent="0.2">
      <c r="B28" s="34"/>
      <c r="C28" s="35" t="s">
        <v>35</v>
      </c>
      <c r="D28" s="33">
        <v>1</v>
      </c>
      <c r="E28" s="25" t="s">
        <v>5</v>
      </c>
      <c r="F28" s="13"/>
      <c r="G28" s="50">
        <f t="shared" si="0"/>
        <v>0</v>
      </c>
    </row>
    <row r="29" spans="2:7" s="12" customFormat="1" ht="15.75" x14ac:dyDescent="0.25">
      <c r="B29" s="26">
        <v>154</v>
      </c>
      <c r="C29" s="41" t="s">
        <v>36</v>
      </c>
      <c r="D29" s="32"/>
      <c r="E29" s="27"/>
      <c r="F29" s="32"/>
      <c r="G29" s="55"/>
    </row>
    <row r="30" spans="2:7" s="12" customFormat="1" x14ac:dyDescent="0.2">
      <c r="B30" s="34"/>
      <c r="C30" s="35" t="s">
        <v>37</v>
      </c>
      <c r="D30" s="33">
        <v>58</v>
      </c>
      <c r="E30" s="25" t="s">
        <v>4</v>
      </c>
      <c r="F30" s="13"/>
      <c r="G30" s="50">
        <f t="shared" si="0"/>
        <v>0</v>
      </c>
    </row>
    <row r="31" spans="2:7" s="12" customFormat="1" x14ac:dyDescent="0.2">
      <c r="B31" s="34"/>
      <c r="C31" s="35" t="s">
        <v>38</v>
      </c>
      <c r="D31" s="33">
        <v>30</v>
      </c>
      <c r="E31" s="25" t="s">
        <v>4</v>
      </c>
      <c r="F31" s="13"/>
      <c r="G31" s="50">
        <f t="shared" si="0"/>
        <v>0</v>
      </c>
    </row>
    <row r="32" spans="2:7" s="12" customFormat="1" x14ac:dyDescent="0.2">
      <c r="B32" s="34"/>
      <c r="C32" s="35" t="s">
        <v>39</v>
      </c>
      <c r="D32" s="33">
        <v>61</v>
      </c>
      <c r="E32" s="25" t="s">
        <v>4</v>
      </c>
      <c r="F32" s="13"/>
      <c r="G32" s="50">
        <f t="shared" si="0"/>
        <v>0</v>
      </c>
    </row>
    <row r="33" spans="2:7" s="12" customFormat="1" x14ac:dyDescent="0.2">
      <c r="B33" s="34"/>
      <c r="C33" s="35" t="s">
        <v>40</v>
      </c>
      <c r="D33" s="33">
        <v>91</v>
      </c>
      <c r="E33" s="25" t="s">
        <v>4</v>
      </c>
      <c r="F33" s="13"/>
      <c r="G33" s="50">
        <f t="shared" si="0"/>
        <v>0</v>
      </c>
    </row>
    <row r="34" spans="2:7" s="12" customFormat="1" x14ac:dyDescent="0.2">
      <c r="B34" s="34"/>
      <c r="C34" s="35" t="s">
        <v>41</v>
      </c>
      <c r="D34" s="33">
        <v>2</v>
      </c>
      <c r="E34" s="25" t="s">
        <v>4</v>
      </c>
      <c r="F34" s="13"/>
      <c r="G34" s="50">
        <f t="shared" si="0"/>
        <v>0</v>
      </c>
    </row>
    <row r="35" spans="2:7" s="12" customFormat="1" x14ac:dyDescent="0.2">
      <c r="B35" s="34"/>
      <c r="C35" s="35" t="s">
        <v>42</v>
      </c>
      <c r="D35" s="33">
        <v>2</v>
      </c>
      <c r="E35" s="25" t="s">
        <v>4</v>
      </c>
      <c r="F35" s="13"/>
      <c r="G35" s="50">
        <f t="shared" si="0"/>
        <v>0</v>
      </c>
    </row>
    <row r="36" spans="2:7" s="12" customFormat="1" x14ac:dyDescent="0.2">
      <c r="B36" s="34"/>
      <c r="C36" s="35" t="s">
        <v>43</v>
      </c>
      <c r="D36" s="33">
        <v>1</v>
      </c>
      <c r="E36" s="25" t="s">
        <v>5</v>
      </c>
      <c r="F36" s="13"/>
      <c r="G36" s="50">
        <f t="shared" si="0"/>
        <v>0</v>
      </c>
    </row>
    <row r="37" spans="2:7" s="12" customFormat="1" x14ac:dyDescent="0.2">
      <c r="B37" s="34"/>
      <c r="C37" s="35" t="s">
        <v>44</v>
      </c>
      <c r="D37" s="33">
        <v>1</v>
      </c>
      <c r="E37" s="25" t="s">
        <v>5</v>
      </c>
      <c r="F37" s="13"/>
      <c r="G37" s="50">
        <f t="shared" si="0"/>
        <v>0</v>
      </c>
    </row>
    <row r="38" spans="2:7" s="12" customFormat="1" ht="15.75" x14ac:dyDescent="0.25">
      <c r="B38" s="26">
        <v>156</v>
      </c>
      <c r="C38" s="41" t="s">
        <v>45</v>
      </c>
      <c r="D38" s="29"/>
      <c r="E38" s="28"/>
      <c r="F38" s="32"/>
      <c r="G38" s="55"/>
    </row>
    <row r="39" spans="2:7" s="12" customFormat="1" x14ac:dyDescent="0.2">
      <c r="B39" s="30"/>
      <c r="C39" s="24" t="s">
        <v>46</v>
      </c>
      <c r="D39" s="33">
        <v>1</v>
      </c>
      <c r="E39" s="25" t="s">
        <v>5</v>
      </c>
      <c r="F39" s="13"/>
      <c r="G39" s="50">
        <f t="shared" si="0"/>
        <v>0</v>
      </c>
    </row>
    <row r="40" spans="2:7" s="12" customFormat="1" x14ac:dyDescent="0.2">
      <c r="B40" s="30"/>
      <c r="C40" s="24" t="s">
        <v>47</v>
      </c>
      <c r="D40" s="33">
        <v>31.64</v>
      </c>
      <c r="E40" s="25" t="s">
        <v>4</v>
      </c>
      <c r="F40" s="13"/>
      <c r="G40" s="50">
        <f t="shared" si="0"/>
        <v>0</v>
      </c>
    </row>
    <row r="41" spans="2:7" s="12" customFormat="1" x14ac:dyDescent="0.2">
      <c r="B41" s="34"/>
      <c r="C41" s="35"/>
      <c r="D41" s="25"/>
      <c r="E41" s="25"/>
      <c r="F41" s="5"/>
      <c r="G41" s="50"/>
    </row>
    <row r="42" spans="2:7" ht="15" thickBot="1" x14ac:dyDescent="0.3">
      <c r="B42" s="42"/>
      <c r="C42" s="43"/>
      <c r="D42" s="44"/>
      <c r="E42" s="42"/>
      <c r="F42" s="45"/>
      <c r="G42" s="51"/>
    </row>
    <row r="43" spans="2:7" ht="15" x14ac:dyDescent="0.25">
      <c r="B43" s="59" t="s">
        <v>9</v>
      </c>
      <c r="C43" s="60"/>
      <c r="D43" s="46"/>
      <c r="E43" s="46"/>
      <c r="F43" s="47"/>
      <c r="G43" s="56">
        <f>SUM(G6:G40)</f>
        <v>0</v>
      </c>
    </row>
    <row r="44" spans="2:7" x14ac:dyDescent="0.25">
      <c r="B44" s="61" t="s">
        <v>10</v>
      </c>
      <c r="C44" s="62"/>
      <c r="D44" s="14"/>
      <c r="E44" s="14"/>
      <c r="F44" s="15"/>
      <c r="G44" s="52">
        <f>SUM(G43*1.2)-G43</f>
        <v>0</v>
      </c>
    </row>
    <row r="45" spans="2:7" ht="15.75" thickBot="1" x14ac:dyDescent="0.3">
      <c r="B45" s="57" t="s">
        <v>11</v>
      </c>
      <c r="C45" s="58"/>
      <c r="D45" s="48"/>
      <c r="E45" s="48"/>
      <c r="F45" s="49"/>
      <c r="G45" s="53">
        <f>SUM(G43+G44)</f>
        <v>0</v>
      </c>
    </row>
    <row r="46" spans="2:7" x14ac:dyDescent="0.25">
      <c r="C46" s="16"/>
      <c r="G46" s="1"/>
    </row>
  </sheetData>
  <mergeCells count="3">
    <mergeCell ref="B45:C45"/>
    <mergeCell ref="B43:C43"/>
    <mergeCell ref="B44:C44"/>
  </mergeCells>
  <phoneticPr fontId="26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54EB765D7AF8409A6BFE78FC001095" ma:contentTypeVersion="13" ma:contentTypeDescription="Create a new document." ma:contentTypeScope="" ma:versionID="47721c1d7b254d901b6a48abb8596c93">
  <xsd:schema xmlns:xsd="http://www.w3.org/2001/XMLSchema" xmlns:xs="http://www.w3.org/2001/XMLSchema" xmlns:p="http://schemas.microsoft.com/office/2006/metadata/properties" xmlns:ns2="67658d28-e01c-41b5-96e0-bbf1935495ce" xmlns:ns3="875a9de2-44c3-40ca-9016-6af5627daac7" targetNamespace="http://schemas.microsoft.com/office/2006/metadata/properties" ma:root="true" ma:fieldsID="9f95d44f8e2dc9bf7757bb4315871ce4" ns2:_="" ns3:_="">
    <xsd:import namespace="67658d28-e01c-41b5-96e0-bbf1935495ce"/>
    <xsd:import namespace="875a9de2-44c3-40ca-9016-6af5627daa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658d28-e01c-41b5-96e0-bbf1935495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a9de2-44c3-40ca-9016-6af5627daac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FEF80C-E4A3-4923-A6DA-C85BE54821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658d28-e01c-41b5-96e0-bbf1935495ce"/>
    <ds:schemaRef ds:uri="875a9de2-44c3-40ca-9016-6af5627daa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36E99E-7F03-493B-A9F2-AABF608AC7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EFFB4C-41D9-4483-B868-891822D4AABA}">
  <ds:schemaRefs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7658d28-e01c-41b5-96e0-bbf1935495ce"/>
    <ds:schemaRef ds:uri="http://schemas.microsoft.com/office/2006/documentManagement/types"/>
    <ds:schemaRef ds:uri="875a9de2-44c3-40ca-9016-6af5627daac7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HP_04.04.23_Lasteaed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2023-04-04T07:11:13Z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0x0101006254EB765D7AF8409A6BFE78FC001095</vt:lpwstr>
  </property>
  <property fmtid="{D5CDD505-2E9C-101B-9397-08002B2CF9AE}" pid="3" name="PS9Connected">
    <vt:bool>true</vt:bool>
  </property>
</Properties>
</file>