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d.docs.live.net/62605548b961a77b/Töölaud (LÄPPAR)/ISIKLIK/Alliku/Elamu/HANKED/Vundament/"/>
    </mc:Choice>
  </mc:AlternateContent>
  <xr:revisionPtr revIDLastSave="67" documentId="8_{6C8B286A-E9E4-4115-87C5-840CA907E89C}" xr6:coauthVersionLast="47" xr6:coauthVersionMax="47" xr10:uidLastSave="{D45C01F4-6F81-48F9-9FAC-8050A5F01582}"/>
  <bookViews>
    <workbookView xWindow="-48090" yWindow="1320" windowWidth="13170" windowHeight="112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F21" i="1"/>
  <c r="F22" i="1"/>
  <c r="F20" i="1"/>
  <c r="F17" i="1"/>
  <c r="F18" i="1"/>
  <c r="F19" i="1"/>
  <c r="F14" i="1"/>
  <c r="F15" i="1"/>
  <c r="F16" i="1"/>
  <c r="F7" i="1"/>
  <c r="F8" i="1"/>
  <c r="F10" i="1"/>
  <c r="F11" i="1"/>
  <c r="F12" i="1"/>
  <c r="F13" i="1"/>
  <c r="F6" i="1"/>
  <c r="F24" i="1" l="1"/>
  <c r="F25" i="1" s="1"/>
  <c r="F26" i="1" s="1"/>
</calcChain>
</file>

<file path=xl/sharedStrings.xml><?xml version="1.0" encoding="utf-8"?>
<sst xmlns="http://schemas.openxmlformats.org/spreadsheetml/2006/main" count="64" uniqueCount="50">
  <si>
    <t>ühik</t>
  </si>
  <si>
    <t xml:space="preserve">Kokku: </t>
  </si>
  <si>
    <t>tk</t>
  </si>
  <si>
    <t>ühikhind</t>
  </si>
  <si>
    <t>kmpl</t>
  </si>
  <si>
    <t>m3</t>
  </si>
  <si>
    <t>m2</t>
  </si>
  <si>
    <t>Soklile soojustuse (nt.Styrofoam 250 SL-A-N 100mm) paigaldus</t>
  </si>
  <si>
    <t>Põranda soojustuse EPS 100 (3 kihti = 3*100mm) paigaldus</t>
  </si>
  <si>
    <t>Polüetüleenkile paigaldus</t>
  </si>
  <si>
    <t>Armatuurvõrgu d6 150*150mm paigaldus</t>
  </si>
  <si>
    <t>Põrandaaluse killustik/kruus paigaldus ja tihendamine h=300mm</t>
  </si>
  <si>
    <t>Tasanduskiht (liiv) h=50mm paigaldus</t>
  </si>
  <si>
    <t>Põranda betoonplaadi C20/25 h=100mm valamine/viimistlus</t>
  </si>
  <si>
    <r>
      <t>Soklile hüdroisolatsiooni (2kihti)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paigaldus</t>
    </r>
  </si>
  <si>
    <t>Pinnase koorimine ja kaevetööd(pinnase ladustamine objektil)</t>
  </si>
  <si>
    <t>Postvundamendi 350*350 h=1200 ehitamine</t>
  </si>
  <si>
    <t>Soklimüüritise ehitamine (FIbo5 200, 6 rida ) h= 1200, armeering</t>
  </si>
  <si>
    <t>Perimeetri horisontaalse soojustuse paigaldus (Styrofoam 250)</t>
  </si>
  <si>
    <t>Vormest?</t>
  </si>
  <si>
    <t xml:space="preserve">Eramu Lintvundamendi ehitamine </t>
  </si>
  <si>
    <t>Taldmiku ehitus bet. C25/30 armeering (20*60cm+ sarrus d12) l=53,6jm</t>
  </si>
  <si>
    <t xml:space="preserve"> (taldmiku sarrus d12 6*53jm= 318jm) taldmik puutumatule pinnasele</t>
  </si>
  <si>
    <t>Sokkel Fibo5 200mm l=53,6jm</t>
  </si>
  <si>
    <t>Hind:</t>
  </si>
  <si>
    <t xml:space="preserve">KM: </t>
  </si>
  <si>
    <t xml:space="preserve">Koos km-ga: </t>
  </si>
  <si>
    <t>Jrk.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</si>
  <si>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</si>
  <si>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</si>
  <si>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</si>
  <si>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</si>
  <si>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</si>
  <si>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</si>
  <si>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</si>
  <si>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</si>
  <si>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</si>
  <si>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</si>
  <si>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</si>
  <si>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>12.</t>
  </si>
  <si>
    <t>13.</t>
  </si>
  <si>
    <t xml:space="preserve">14. </t>
  </si>
  <si>
    <t>15.</t>
  </si>
  <si>
    <t>16.</t>
  </si>
  <si>
    <t xml:space="preserve">18. </t>
  </si>
  <si>
    <t>TeDok (Ehitustööde päevikud, KTA-d, surveakt jms)</t>
  </si>
  <si>
    <t>Kaeviku mahamärkimine / geodeet (vajadusel)</t>
  </si>
  <si>
    <t>Põrandakütte torustiku d20mm paigaldus, sh.kollektor</t>
  </si>
  <si>
    <t xml:space="preserve">Postvundamendi taldmiku 600*600 h=200 ehitamine </t>
  </si>
  <si>
    <t xml:space="preserve">Taldmik 20*60cm l= 53,6jm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</si>
</sst>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workbookViewId="0">
      <selection activeCell="D23" sqref="D23"/>
    </sheetView>
  </sheetViews>
  <sheetFormatPr defaultRowHeight="14.5" x14ac:dyDescent="0.35"/>
  <cols>
    <col min="1" max="1" width="8.7265625" style="1"/>
    <col min="2" max="2" width="61.81640625" customWidth="1"/>
    <col min="3" max="6" width="9.1796875" style="1"/>
    <col min="7" max="9" width="8.7265625" style="1"/>
    <col min="10" max="10" width="15.26953125" style="1" customWidth="1"/>
    <col min="11" max="11" width="8" style="1" customWidth="1"/>
    <col min="12" max="12" width="8.7265625" style="1"/>
    <col min="13" max="13" width="53.08984375" customWidth="1"/>
  </cols>
  <sheetData>
    <row r="1" spans="1:13" x14ac:dyDescent="0.35">
      <c r="B1" t="s">
        <v>20</v>
      </c>
    </row>
    <row r="2" spans="1:13" x14ac:dyDescent="0.35">
      <c r="B2" t="s">
        <v>49</v>
      </c>
    </row>
    <row r="3" spans="1:13" x14ac:dyDescent="0.35">
      <c r="B3" t="s">
        <v>23</v>
      </c>
      <c r="H3" s="13"/>
      <c r="I3" s="13"/>
      <c r="J3" s="13"/>
      <c r="K3" s="13"/>
      <c r="L3" s="13"/>
    </row>
    <row r="4" spans="1:13" x14ac:dyDescent="0.35">
      <c r="H4" s="3"/>
      <c r="I4" s="3"/>
      <c r="J4" s="3"/>
      <c r="K4" s="3"/>
      <c r="L4" s="3"/>
    </row>
    <row r="5" spans="1:13" s="5" customFormat="1" x14ac:dyDescent="0.35">
      <c r="A5" s="7" t="s">
        <v>27</v>
      </c>
      <c r="B5" s="8"/>
      <c r="C5" s="7" t="s">
        <v>0</v>
      </c>
      <c r="D5" s="7" t="s">
        <v>2</v>
      </c>
      <c r="E5" s="7" t="s">
        <v>3</v>
      </c>
      <c r="F5" s="7" t="s">
        <v>24</v>
      </c>
      <c r="G5" s="4"/>
      <c r="H5" s="6"/>
      <c r="I5" s="6"/>
      <c r="J5" s="6"/>
      <c r="K5" s="6"/>
      <c r="L5" s="6"/>
    </row>
    <row r="6" spans="1:13" x14ac:dyDescent="0.35">
      <c r="A6" s="9" t="s">
        <v>28</v>
      </c>
      <c r="B6" s="10" t="s">
        <v>46</v>
      </c>
      <c r="C6" s="9" t="s">
        <v>4</v>
      </c>
      <c r="D6" s="9">
        <v>1</v>
      </c>
      <c r="E6" s="9">
        <v>0</v>
      </c>
      <c r="F6" s="9">
        <f>D6*E6</f>
        <v>0</v>
      </c>
      <c r="H6" s="3"/>
      <c r="I6" s="3"/>
      <c r="J6" s="3"/>
      <c r="K6" s="3"/>
      <c r="L6" s="3"/>
    </row>
    <row r="7" spans="1:13" x14ac:dyDescent="0.35">
      <c r="A7" s="9" t="s">
        <v>29</v>
      </c>
      <c r="B7" s="10" t="s">
        <v>15</v>
      </c>
      <c r="C7" s="9" t="s">
        <v>5</v>
      </c>
      <c r="D7" s="9">
        <v>100</v>
      </c>
      <c r="E7" s="9">
        <v>0</v>
      </c>
      <c r="F7" s="9">
        <f t="shared" ref="F7:F23" si="0">D7*E7</f>
        <v>0</v>
      </c>
      <c r="H7" s="3"/>
      <c r="I7" s="3"/>
      <c r="J7" s="3"/>
      <c r="K7" s="3"/>
      <c r="L7" s="3"/>
    </row>
    <row r="8" spans="1:13" x14ac:dyDescent="0.35">
      <c r="A8" s="9" t="s">
        <v>30</v>
      </c>
      <c r="B8" s="10" t="s">
        <v>21</v>
      </c>
      <c r="C8" s="9" t="s">
        <v>5</v>
      </c>
      <c r="D8" s="9">
        <v>6.4</v>
      </c>
      <c r="E8" s="9">
        <v>0</v>
      </c>
      <c r="F8" s="9">
        <f t="shared" si="0"/>
        <v>0</v>
      </c>
      <c r="G8" s="1" t="s">
        <v>19</v>
      </c>
      <c r="H8" s="3"/>
      <c r="I8" s="3"/>
      <c r="J8" s="3"/>
      <c r="K8" s="3"/>
      <c r="L8" s="3"/>
      <c r="M8" s="2"/>
    </row>
    <row r="9" spans="1:13" x14ac:dyDescent="0.35">
      <c r="A9" s="9"/>
      <c r="B9" s="10" t="s">
        <v>22</v>
      </c>
      <c r="C9" s="9"/>
      <c r="D9" s="9"/>
      <c r="E9" s="9"/>
      <c r="F9" s="9"/>
      <c r="H9" s="3"/>
      <c r="I9" s="3"/>
      <c r="J9" s="3"/>
      <c r="K9" s="3"/>
      <c r="L9" s="3"/>
      <c r="M9" s="2"/>
    </row>
    <row r="10" spans="1:13" x14ac:dyDescent="0.35">
      <c r="A10" s="9" t="s">
        <v>31</v>
      </c>
      <c r="B10" s="10" t="s">
        <v>17</v>
      </c>
      <c r="C10" s="9" t="s">
        <v>6</v>
      </c>
      <c r="D10" s="9">
        <v>64.3</v>
      </c>
      <c r="E10" s="9">
        <v>0</v>
      </c>
      <c r="F10" s="9">
        <f t="shared" si="0"/>
        <v>0</v>
      </c>
      <c r="H10" s="3"/>
      <c r="I10" s="3"/>
      <c r="J10" s="3"/>
      <c r="K10" s="3"/>
      <c r="L10" s="3"/>
      <c r="M10" s="2"/>
    </row>
    <row r="11" spans="1:13" x14ac:dyDescent="0.35">
      <c r="A11" s="9" t="s">
        <v>32</v>
      </c>
      <c r="B11" s="10" t="s">
        <v>14</v>
      </c>
      <c r="C11" s="9" t="s">
        <v>6</v>
      </c>
      <c r="D11" s="9">
        <v>64.3</v>
      </c>
      <c r="E11" s="9">
        <v>0</v>
      </c>
      <c r="F11" s="9">
        <f t="shared" si="0"/>
        <v>0</v>
      </c>
      <c r="H11" s="3"/>
      <c r="I11" s="3"/>
      <c r="J11" s="3"/>
      <c r="K11" s="3"/>
      <c r="L11" s="3"/>
      <c r="M11" s="2"/>
    </row>
    <row r="12" spans="1:13" x14ac:dyDescent="0.35">
      <c r="A12" s="9" t="s">
        <v>33</v>
      </c>
      <c r="B12" s="10" t="s">
        <v>7</v>
      </c>
      <c r="C12" s="9" t="s">
        <v>6</v>
      </c>
      <c r="D12" s="9">
        <v>64.3</v>
      </c>
      <c r="E12" s="9">
        <v>0</v>
      </c>
      <c r="F12" s="9">
        <f t="shared" si="0"/>
        <v>0</v>
      </c>
      <c r="H12" s="3"/>
      <c r="I12" s="3"/>
      <c r="J12" s="3"/>
      <c r="K12" s="3"/>
      <c r="L12" s="3"/>
      <c r="M12" s="2"/>
    </row>
    <row r="13" spans="1:13" x14ac:dyDescent="0.35">
      <c r="A13" s="9" t="s">
        <v>34</v>
      </c>
      <c r="B13" s="10" t="s">
        <v>18</v>
      </c>
      <c r="C13" s="9" t="s">
        <v>6</v>
      </c>
      <c r="D13" s="9">
        <v>70</v>
      </c>
      <c r="E13" s="9">
        <v>0</v>
      </c>
      <c r="F13" s="9">
        <f t="shared" si="0"/>
        <v>0</v>
      </c>
      <c r="H13" s="3"/>
      <c r="I13" s="3"/>
      <c r="J13" s="3"/>
      <c r="K13" s="3"/>
      <c r="L13" s="3"/>
    </row>
    <row r="14" spans="1:13" x14ac:dyDescent="0.35">
      <c r="A14" s="9" t="s">
        <v>35</v>
      </c>
      <c r="B14" s="10" t="s">
        <v>11</v>
      </c>
      <c r="C14" s="9" t="s">
        <v>5</v>
      </c>
      <c r="D14" s="9">
        <v>37.799999999999997</v>
      </c>
      <c r="E14" s="9">
        <v>0</v>
      </c>
      <c r="F14" s="9">
        <f t="shared" si="0"/>
        <v>0</v>
      </c>
      <c r="H14" s="3"/>
      <c r="I14" s="3"/>
      <c r="J14" s="3"/>
      <c r="K14" s="3"/>
      <c r="L14" s="3"/>
    </row>
    <row r="15" spans="1:13" x14ac:dyDescent="0.35">
      <c r="A15" s="9" t="s">
        <v>36</v>
      </c>
      <c r="B15" s="10" t="s">
        <v>12</v>
      </c>
      <c r="C15" s="9" t="s">
        <v>5</v>
      </c>
      <c r="D15" s="9">
        <v>6.3</v>
      </c>
      <c r="E15" s="9">
        <v>0</v>
      </c>
      <c r="F15" s="9">
        <f t="shared" si="0"/>
        <v>0</v>
      </c>
      <c r="H15" s="3"/>
      <c r="I15" s="3"/>
      <c r="J15" s="3"/>
      <c r="K15" s="3"/>
      <c r="L15" s="3"/>
    </row>
    <row r="16" spans="1:13" x14ac:dyDescent="0.35">
      <c r="A16" s="9" t="s">
        <v>37</v>
      </c>
      <c r="B16" s="10" t="s">
        <v>8</v>
      </c>
      <c r="C16" s="9" t="s">
        <v>6</v>
      </c>
      <c r="D16" s="9">
        <v>126</v>
      </c>
      <c r="E16" s="9">
        <v>0</v>
      </c>
      <c r="F16" s="9">
        <f t="shared" si="0"/>
        <v>0</v>
      </c>
      <c r="H16" s="3"/>
      <c r="I16" s="3"/>
      <c r="J16" s="3"/>
      <c r="K16" s="3"/>
      <c r="L16" s="3"/>
      <c r="M16" s="2"/>
    </row>
    <row r="17" spans="1:13" x14ac:dyDescent="0.35">
      <c r="A17" s="9" t="s">
        <v>38</v>
      </c>
      <c r="B17" s="10" t="s">
        <v>9</v>
      </c>
      <c r="C17" s="9" t="s">
        <v>6</v>
      </c>
      <c r="D17" s="9">
        <v>126</v>
      </c>
      <c r="E17" s="9">
        <v>0</v>
      </c>
      <c r="F17" s="9">
        <f t="shared" si="0"/>
        <v>0</v>
      </c>
      <c r="H17" s="3"/>
      <c r="I17" s="3"/>
      <c r="J17" s="3"/>
      <c r="K17" s="3"/>
      <c r="L17" s="3"/>
      <c r="M17" s="2"/>
    </row>
    <row r="18" spans="1:13" x14ac:dyDescent="0.35">
      <c r="A18" s="9" t="s">
        <v>39</v>
      </c>
      <c r="B18" s="10" t="s">
        <v>10</v>
      </c>
      <c r="C18" s="9" t="s">
        <v>6</v>
      </c>
      <c r="D18" s="9">
        <v>126</v>
      </c>
      <c r="E18" s="9">
        <v>0</v>
      </c>
      <c r="F18" s="9">
        <f t="shared" si="0"/>
        <v>0</v>
      </c>
      <c r="H18" s="3"/>
      <c r="I18" s="3"/>
      <c r="J18" s="3"/>
      <c r="K18" s="3"/>
      <c r="L18" s="3"/>
      <c r="M18" s="2"/>
    </row>
    <row r="19" spans="1:13" x14ac:dyDescent="0.35">
      <c r="A19" s="9" t="s">
        <v>40</v>
      </c>
      <c r="B19" s="10" t="s">
        <v>47</v>
      </c>
      <c r="C19" s="9" t="s">
        <v>6</v>
      </c>
      <c r="D19" s="9">
        <v>126</v>
      </c>
      <c r="E19" s="9">
        <v>0</v>
      </c>
      <c r="F19" s="9">
        <f t="shared" si="0"/>
        <v>0</v>
      </c>
      <c r="H19" s="3"/>
      <c r="I19" s="3"/>
      <c r="J19" s="3"/>
      <c r="K19" s="3"/>
      <c r="L19" s="3"/>
    </row>
    <row r="20" spans="1:13" x14ac:dyDescent="0.35">
      <c r="A20" s="9" t="s">
        <v>41</v>
      </c>
      <c r="B20" s="10" t="s">
        <v>13</v>
      </c>
      <c r="C20" s="9" t="s">
        <v>6</v>
      </c>
      <c r="D20" s="9">
        <v>126</v>
      </c>
      <c r="E20" s="9">
        <v>0</v>
      </c>
      <c r="F20" s="9">
        <f t="shared" si="0"/>
        <v>0</v>
      </c>
      <c r="H20" s="3"/>
      <c r="I20" s="3"/>
      <c r="J20" s="3"/>
      <c r="K20" s="3"/>
      <c r="L20" s="3"/>
      <c r="M20" s="2"/>
    </row>
    <row r="21" spans="1:13" x14ac:dyDescent="0.35">
      <c r="A21" s="9" t="s">
        <v>42</v>
      </c>
      <c r="B21" s="10" t="s">
        <v>48</v>
      </c>
      <c r="C21" s="9" t="s">
        <v>2</v>
      </c>
      <c r="D21" s="9">
        <v>5</v>
      </c>
      <c r="E21" s="9">
        <v>0</v>
      </c>
      <c r="F21" s="9">
        <f t="shared" si="0"/>
        <v>0</v>
      </c>
      <c r="H21" s="3"/>
      <c r="I21" s="3"/>
      <c r="J21" s="3"/>
      <c r="K21" s="3"/>
      <c r="L21" s="3"/>
    </row>
    <row r="22" spans="1:13" x14ac:dyDescent="0.35">
      <c r="A22" s="9" t="s">
        <v>43</v>
      </c>
      <c r="B22" s="10" t="s">
        <v>16</v>
      </c>
      <c r="C22" s="9" t="s">
        <v>2</v>
      </c>
      <c r="D22" s="9">
        <v>5</v>
      </c>
      <c r="E22" s="9">
        <v>0</v>
      </c>
      <c r="F22" s="9">
        <f t="shared" si="0"/>
        <v>0</v>
      </c>
      <c r="H22" s="3"/>
      <c r="I22" s="3"/>
      <c r="J22" s="3"/>
      <c r="K22" s="3"/>
      <c r="L22" s="3"/>
    </row>
    <row r="23" spans="1:13" x14ac:dyDescent="0.35">
      <c r="A23" s="9" t="s">
        <v>44</v>
      </c>
      <c r="B23" s="10" t="s">
        <v>45</v>
      </c>
      <c r="C23" s="9" t="s">
        <v>4</v>
      </c>
      <c r="D23" s="9">
        <v>1</v>
      </c>
      <c r="E23" s="11">
        <v>0</v>
      </c>
      <c r="F23" s="11">
        <f t="shared" si="0"/>
        <v>0</v>
      </c>
      <c r="H23" s="3"/>
      <c r="I23" s="3"/>
      <c r="J23" s="3"/>
      <c r="K23" s="3"/>
      <c r="L23" s="3"/>
    </row>
    <row r="24" spans="1:13" x14ac:dyDescent="0.35">
      <c r="E24" s="7" t="s">
        <v>1</v>
      </c>
      <c r="F24" s="7">
        <f>SUM(F6:F23)</f>
        <v>0</v>
      </c>
    </row>
    <row r="25" spans="1:13" x14ac:dyDescent="0.35">
      <c r="E25" s="7" t="s">
        <v>25</v>
      </c>
      <c r="F25" s="7">
        <f>F24*0.2</f>
        <v>0</v>
      </c>
    </row>
    <row r="26" spans="1:13" x14ac:dyDescent="0.35">
      <c r="E26" s="12" t="s">
        <v>26</v>
      </c>
      <c r="F26" s="7">
        <f>SUM(F24:F25)</f>
        <v>0</v>
      </c>
    </row>
  </sheetData>
  <mergeCells count="1">
    <mergeCell ref="H3:L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Taivo Sau</cp:lastModifiedBy>
  <dcterms:created xsi:type="dcterms:W3CDTF">2015-06-05T18:17:20Z</dcterms:created>
  <dcterms:modified xsi:type="dcterms:W3CDTF">2022-06-03T08:32:22Z</dcterms:modified>
</cp:coreProperties>
</file>