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eht 1" sheetId="1" r:id="rId1"/>
  </sheets>
  <definedNames/>
  <calcPr fullCalcOnLoad="1"/>
</workbook>
</file>

<file path=xl/sharedStrings.xml><?xml version="1.0" encoding="utf-8"?>
<sst xmlns="http://schemas.openxmlformats.org/spreadsheetml/2006/main" count="52" uniqueCount="35">
  <si>
    <t>Märkused</t>
  </si>
  <si>
    <t>kmpl.</t>
  </si>
  <si>
    <t>1. Kanalisatsiooni ja veevarustuse torude pikkused täpsustab töid teostav ehitusmontaaž-organisatsioon</t>
  </si>
  <si>
    <t>2. Isolatsiooni pikkuse, fassoonosade ja kinnituste arvu täpsustatakse ehituse käigus.</t>
  </si>
  <si>
    <t>TÖÖMAHTUDE JA MATERAJLIDE LOETELU</t>
  </si>
  <si>
    <t>Jrk. nr.</t>
  </si>
  <si>
    <t>Kirjeldus</t>
  </si>
  <si>
    <t>Mõõt</t>
  </si>
  <si>
    <t>Kogus</t>
  </si>
  <si>
    <t>Ühik</t>
  </si>
  <si>
    <t>Ühikhind</t>
  </si>
  <si>
    <t>Maksumus</t>
  </si>
  <si>
    <t>De32 mm</t>
  </si>
  <si>
    <t>jm.</t>
  </si>
  <si>
    <t xml:space="preserve">Katete taastamine </t>
  </si>
  <si>
    <t>töö</t>
  </si>
  <si>
    <t>Summa kantud kokkuvõttesse</t>
  </si>
  <si>
    <t xml:space="preserve">De110 mm </t>
  </si>
  <si>
    <t>De400/315 mm</t>
  </si>
  <si>
    <t>DN60 mm</t>
  </si>
  <si>
    <t>DN150</t>
  </si>
  <si>
    <t>KULUDE LOEND NR 1: VEETORU (KINNISTUSISENE) - V11 PAIGALDAMINE</t>
  </si>
  <si>
    <t>tk.</t>
  </si>
  <si>
    <t xml:space="preserve">Hülsstoru PE hankmine ja paigaldus koos kõigi kaasnevate tööde ja tarvikutega </t>
  </si>
  <si>
    <t xml:space="preserve">Märkelint  hankimine ja paigaldus koos kõigi kaasnevate tööde ja tarvikutega </t>
  </si>
  <si>
    <t xml:space="preserve">Märkekaabel hankimine ja paigaldus koos kõigi kaasnevate tööde ja tarvikutega </t>
  </si>
  <si>
    <t xml:space="preserve">Veemõõdusõlm veemõõtjale DN15 hankimine ja paigaldus koos kõigi kaasnevate tööde ja tarvikutega </t>
  </si>
  <si>
    <t>Reoveekanalisatsiooni toru PVC SN8 hankimine ja paigaldus koos kõigi kaasnevate tööde ja tarvikutega</t>
  </si>
  <si>
    <t>Plastist kanalisatsiooni vaatluskaev malmist või plastist luugiga hankimine ja paigaldus koos kõigi kaasnevate tööde ja tarvikutega</t>
  </si>
  <si>
    <t>Hülsstoru hankimine ja paigaldus koos kõigi kaasnevate tööde ja tarvikutega</t>
  </si>
  <si>
    <t>Liitmikud, üleminekud hankimine ja paigaldus koos kõigi kaasnevate tööde ja tarvikutega</t>
  </si>
  <si>
    <t xml:space="preserve">Veevarustuse plastsurvetoru PE PN16 hankimine ja paigaldus koos kõigi kaasnevate tööde ja tarvikutega </t>
  </si>
  <si>
    <t xml:space="preserve">Elektrikeevisliitumikud PE PN16 hankimine ja paigaldus koos kõigi kaasnevate tööde ja tarvikutega </t>
  </si>
  <si>
    <t>KULUDE LOEND NR 2: ISEVOOLNE KANALISATSIOON (KINNISTUSISENE) - K11 PAIGALDAMINE</t>
  </si>
  <si>
    <t xml:space="preserve">Kinnistu vee- ja kanalisatsioonitorustike välisvõrgud                              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</si>
</sst>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\ _€_ ;_ * \(#,##0\)\ _€_ ;_ * &quot;-&quot;_)\ _€_ ;_ @_ "/>
    <numFmt numFmtId="172" formatCode="_ * #,##0.00_)\ &quot;€&quot;_ ;_ * \(#,##0.00\)\ &quot;€&quot;_ ;_ * &quot;-&quot;??_)\ &quot;€&quot;_ ;_ @_ "/>
    <numFmt numFmtId="173" formatCode="_ * #,##0.00_)\ _€_ ;_ * \(#,##0.00\)\ _€_ ;_ * &quot;-&quot;??_)\ _€_ ;_ @_ "/>
    <numFmt numFmtId="174" formatCode="#,##0\ &quot;kr&quot;;\-#,##0\ &quot;kr&quot;"/>
    <numFmt numFmtId="175" formatCode="#,##0\ &quot;kr&quot;;[Red]\-#,##0\ &quot;kr&quot;"/>
    <numFmt numFmtId="176" formatCode="#,##0.00\ &quot;kr&quot;;\-#,##0.00\ &quot;kr&quot;"/>
    <numFmt numFmtId="177" formatCode="#,##0.00\ &quot;kr&quot;;[Red]\-#,##0.00\ &quot;kr&quot;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00"/>
    <numFmt numFmtId="194" formatCode="0.0"/>
    <numFmt numFmtId="195" formatCode="0.00000"/>
    <numFmt numFmtId="196" formatCode="0.0000"/>
    <numFmt numFmtId="197" formatCode="[$-425]d\.\ mmmm\ yyyy&quot;. a.&quot;"/>
    <numFmt numFmtId="198" formatCode="0.000000"/>
    <numFmt numFmtId="199" formatCode="0.0000000"/>
    <numFmt numFmtId="200" formatCode="0.00000000"/>
    <numFmt numFmtId="201" formatCode="#,##0.000"/>
    <numFmt numFmtId="202" formatCode="#,##0.0000"/>
    <numFmt numFmtId="203" formatCode="0.0%"/>
    <numFmt numFmtId="204" formatCode="#,##0.0"/>
    <numFmt numFmtId="205" formatCode="[$€-2]\ #,##0.00_);[Red]\([$€-2]\ #,##0.00\)"/>
    <numFmt numFmtId="206" formatCode="_-* #,##0.000\ _k_r_-;\-* #,##0.000\ _k_r_-;_-* &quot;-&quot;??\ _k_r_-;_-@_-"/>
    <numFmt numFmtId="207" formatCode="_-* #,##0.0000\ _k_r_-;\-* #,##0.0000\ _k_r_-;_-* &quot;-&quot;??\ _k_r_-;_-@_-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vertical="top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2" fontId="3" fillId="0" borderId="0" xfId="0" applyNumberFormat="1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view="pageBreakPreview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9.140625" style="10" customWidth="1"/>
    <col min="2" max="2" width="42.7109375" style="17" customWidth="1"/>
    <col min="3" max="3" width="16.28125" style="10" customWidth="1"/>
    <col min="4" max="4" width="11.8515625" style="10" customWidth="1"/>
    <col min="5" max="5" width="9.140625" style="10" customWidth="1"/>
    <col min="6" max="6" width="12.421875" style="10" customWidth="1"/>
    <col min="7" max="7" width="11.421875" style="10" customWidth="1"/>
    <col min="8" max="16384" width="9.140625" style="10" customWidth="1"/>
  </cols>
  <sheetData>
    <row r="1" spans="1:11" s="2" customFormat="1" ht="12.75">
      <c r="A1" s="34" t="s">
        <v>4</v>
      </c>
      <c r="B1" s="34"/>
      <c r="C1" s="34"/>
      <c r="D1" s="34"/>
      <c r="E1" s="34"/>
      <c r="F1" s="34"/>
      <c r="G1" s="34"/>
      <c r="H1" s="1"/>
      <c r="I1" s="1"/>
      <c r="J1" s="1"/>
      <c r="K1" s="1"/>
    </row>
    <row r="2" spans="1:11" s="2" customFormat="1" ht="12.75">
      <c r="A2" s="34" t="s">
        <v>34</v>
      </c>
      <c r="B2" s="34"/>
      <c r="C2" s="34"/>
      <c r="D2" s="34"/>
      <c r="E2" s="34"/>
      <c r="F2" s="34"/>
      <c r="G2" s="34"/>
      <c r="H2" s="1"/>
      <c r="I2" s="1"/>
      <c r="J2" s="1"/>
      <c r="K2" s="1"/>
    </row>
    <row r="3" spans="1:11" s="7" customFormat="1" ht="12.75">
      <c r="A3" s="1"/>
      <c r="B3" s="3"/>
      <c r="C3" s="4"/>
      <c r="D3" s="1"/>
      <c r="E3" s="5"/>
      <c r="F3" s="1"/>
      <c r="G3" s="1"/>
      <c r="H3" s="6"/>
      <c r="I3" s="6"/>
      <c r="J3" s="1"/>
      <c r="K3" s="1"/>
    </row>
    <row r="4" spans="1:11" s="7" customFormat="1" ht="12.75">
      <c r="A4" s="36" t="s">
        <v>21</v>
      </c>
      <c r="B4" s="36"/>
      <c r="C4" s="36"/>
      <c r="D4" s="36"/>
      <c r="E4" s="36"/>
      <c r="F4" s="36"/>
      <c r="G4" s="36"/>
      <c r="H4" s="6"/>
      <c r="I4" s="6"/>
      <c r="J4" s="1"/>
      <c r="K4" s="1"/>
    </row>
    <row r="5" spans="1:11" s="16" customFormat="1" ht="12.75">
      <c r="A5" s="18" t="s">
        <v>5</v>
      </c>
      <c r="B5" s="19" t="s">
        <v>6</v>
      </c>
      <c r="C5" s="18" t="s">
        <v>7</v>
      </c>
      <c r="D5" s="18" t="s">
        <v>8</v>
      </c>
      <c r="E5" s="18" t="s">
        <v>9</v>
      </c>
      <c r="F5" s="18" t="s">
        <v>10</v>
      </c>
      <c r="G5" s="18" t="s">
        <v>11</v>
      </c>
      <c r="H5" s="14"/>
      <c r="I5" s="14"/>
      <c r="J5" s="15"/>
      <c r="K5" s="15"/>
    </row>
    <row r="6" spans="1:11" s="16" customFormat="1" ht="38.25">
      <c r="A6" s="11">
        <v>1</v>
      </c>
      <c r="B6" s="20" t="s">
        <v>31</v>
      </c>
      <c r="C6" s="8" t="s">
        <v>12</v>
      </c>
      <c r="D6" s="8">
        <v>27.4</v>
      </c>
      <c r="E6" s="12" t="s">
        <v>13</v>
      </c>
      <c r="F6" s="11"/>
      <c r="G6" s="13">
        <f aca="true" t="shared" si="0" ref="G6:G12">D6*F6</f>
        <v>0</v>
      </c>
      <c r="H6" s="14"/>
      <c r="I6" s="14"/>
      <c r="J6" s="15"/>
      <c r="K6" s="15"/>
    </row>
    <row r="7" spans="1:11" s="16" customFormat="1" ht="25.5">
      <c r="A7" s="11">
        <v>2</v>
      </c>
      <c r="B7" s="8" t="s">
        <v>23</v>
      </c>
      <c r="C7" s="8" t="s">
        <v>19</v>
      </c>
      <c r="D7" s="8">
        <v>1</v>
      </c>
      <c r="E7" s="12" t="s">
        <v>22</v>
      </c>
      <c r="F7" s="11"/>
      <c r="G7" s="13">
        <f t="shared" si="0"/>
        <v>0</v>
      </c>
      <c r="H7" s="14"/>
      <c r="I7" s="14"/>
      <c r="J7" s="15"/>
      <c r="K7" s="15"/>
    </row>
    <row r="8" spans="1:18" s="16" customFormat="1" ht="38.25">
      <c r="A8" s="11">
        <v>3</v>
      </c>
      <c r="B8" s="8" t="s">
        <v>32</v>
      </c>
      <c r="C8" s="8"/>
      <c r="D8" s="8">
        <v>1</v>
      </c>
      <c r="E8" s="12" t="s">
        <v>1</v>
      </c>
      <c r="F8" s="11"/>
      <c r="G8" s="13">
        <f t="shared" si="0"/>
        <v>0</v>
      </c>
      <c r="H8" s="14"/>
      <c r="I8" s="14"/>
      <c r="J8" s="15"/>
      <c r="K8" s="15"/>
      <c r="N8" s="9"/>
      <c r="O8" s="9"/>
      <c r="P8" s="9"/>
      <c r="Q8" s="9"/>
      <c r="R8" s="9"/>
    </row>
    <row r="9" spans="1:18" s="16" customFormat="1" ht="25.5">
      <c r="A9" s="11">
        <v>4</v>
      </c>
      <c r="B9" s="8" t="s">
        <v>24</v>
      </c>
      <c r="C9" s="8"/>
      <c r="D9" s="8">
        <f>D6</f>
        <v>27.4</v>
      </c>
      <c r="E9" s="12" t="s">
        <v>13</v>
      </c>
      <c r="F9" s="11"/>
      <c r="G9" s="13">
        <f t="shared" si="0"/>
        <v>0</v>
      </c>
      <c r="H9" s="14"/>
      <c r="I9" s="14"/>
      <c r="J9" s="15"/>
      <c r="K9" s="15"/>
      <c r="N9" s="9"/>
      <c r="O9" s="9"/>
      <c r="P9" s="9"/>
      <c r="Q9" s="9"/>
      <c r="R9" s="9"/>
    </row>
    <row r="10" spans="1:18" s="16" customFormat="1" ht="25.5">
      <c r="A10" s="11">
        <v>5</v>
      </c>
      <c r="B10" s="8" t="s">
        <v>25</v>
      </c>
      <c r="C10" s="8"/>
      <c r="D10" s="8">
        <f>D9</f>
        <v>27.4</v>
      </c>
      <c r="E10" s="12" t="s">
        <v>13</v>
      </c>
      <c r="F10" s="11"/>
      <c r="G10" s="13">
        <f t="shared" si="0"/>
        <v>0</v>
      </c>
      <c r="H10" s="14"/>
      <c r="I10" s="14"/>
      <c r="J10" s="15"/>
      <c r="K10" s="15"/>
      <c r="N10" s="9"/>
      <c r="O10" s="9"/>
      <c r="P10" s="9"/>
      <c r="Q10" s="9"/>
      <c r="R10" s="9"/>
    </row>
    <row r="11" spans="1:18" s="16" customFormat="1" ht="38.25">
      <c r="A11" s="11">
        <v>7</v>
      </c>
      <c r="B11" s="20" t="s">
        <v>26</v>
      </c>
      <c r="C11" s="8"/>
      <c r="D11" s="8">
        <v>1</v>
      </c>
      <c r="E11" s="12" t="s">
        <v>1</v>
      </c>
      <c r="F11" s="11"/>
      <c r="G11" s="13">
        <f t="shared" si="0"/>
        <v>0</v>
      </c>
      <c r="H11" s="14"/>
      <c r="I11" s="14"/>
      <c r="J11" s="15"/>
      <c r="K11" s="15"/>
      <c r="N11" s="9"/>
      <c r="O11" s="9"/>
      <c r="P11" s="9"/>
      <c r="Q11" s="9"/>
      <c r="R11" s="9"/>
    </row>
    <row r="12" spans="1:17" s="16" customFormat="1" ht="12.75">
      <c r="A12" s="11">
        <v>8</v>
      </c>
      <c r="B12" s="8" t="s">
        <v>14</v>
      </c>
      <c r="C12" s="8"/>
      <c r="D12" s="8">
        <v>1</v>
      </c>
      <c r="E12" s="12" t="s">
        <v>15</v>
      </c>
      <c r="F12" s="11"/>
      <c r="G12" s="13">
        <f t="shared" si="0"/>
        <v>0</v>
      </c>
      <c r="H12" s="14"/>
      <c r="I12" s="14"/>
      <c r="J12" s="15"/>
      <c r="K12" s="15"/>
      <c r="N12" s="9"/>
      <c r="O12" s="9"/>
      <c r="P12" s="9"/>
      <c r="Q12" s="9"/>
    </row>
    <row r="13" spans="1:11" s="16" customFormat="1" ht="12.75">
      <c r="A13" s="11"/>
      <c r="B13" s="20"/>
      <c r="C13" s="21"/>
      <c r="D13" s="31" t="s">
        <v>16</v>
      </c>
      <c r="E13" s="32"/>
      <c r="F13" s="33"/>
      <c r="G13" s="22">
        <f>SUM(G6:G12)</f>
        <v>0</v>
      </c>
      <c r="H13" s="15"/>
      <c r="I13" s="15"/>
      <c r="J13" s="15"/>
      <c r="K13" s="15"/>
    </row>
    <row r="14" spans="1:11" s="16" customFormat="1" ht="12.75">
      <c r="A14" s="15"/>
      <c r="B14" s="23"/>
      <c r="C14" s="24"/>
      <c r="D14" s="15"/>
      <c r="E14" s="25"/>
      <c r="F14" s="15"/>
      <c r="G14" s="15"/>
      <c r="H14" s="14"/>
      <c r="I14" s="14"/>
      <c r="J14" s="15"/>
      <c r="K14" s="15"/>
    </row>
    <row r="15" spans="1:11" s="16" customFormat="1" ht="12.75">
      <c r="A15" s="35" t="s">
        <v>33</v>
      </c>
      <c r="B15" s="35"/>
      <c r="C15" s="35"/>
      <c r="D15" s="35"/>
      <c r="E15" s="35"/>
      <c r="F15" s="35"/>
      <c r="G15" s="35"/>
      <c r="H15" s="14"/>
      <c r="I15" s="14"/>
      <c r="J15" s="15"/>
      <c r="K15" s="15"/>
    </row>
    <row r="16" spans="1:11" s="16" customFormat="1" ht="12.75">
      <c r="A16" s="18" t="s">
        <v>5</v>
      </c>
      <c r="B16" s="19" t="s">
        <v>6</v>
      </c>
      <c r="C16" s="18" t="s">
        <v>7</v>
      </c>
      <c r="D16" s="18" t="s">
        <v>8</v>
      </c>
      <c r="E16" s="18" t="s">
        <v>9</v>
      </c>
      <c r="F16" s="18" t="s">
        <v>10</v>
      </c>
      <c r="G16" s="18" t="s">
        <v>11</v>
      </c>
      <c r="H16" s="14"/>
      <c r="I16" s="14"/>
      <c r="J16" s="15"/>
      <c r="K16" s="15"/>
    </row>
    <row r="17" spans="1:19" s="16" customFormat="1" ht="38.25">
      <c r="A17" s="11">
        <v>9</v>
      </c>
      <c r="B17" s="8" t="s">
        <v>27</v>
      </c>
      <c r="C17" s="8" t="s">
        <v>17</v>
      </c>
      <c r="D17" s="8">
        <v>27.2</v>
      </c>
      <c r="E17" s="8" t="s">
        <v>13</v>
      </c>
      <c r="F17" s="11"/>
      <c r="G17" s="13">
        <f>D17*F17</f>
        <v>0</v>
      </c>
      <c r="H17" s="14"/>
      <c r="I17" s="14"/>
      <c r="J17" s="15"/>
      <c r="K17" s="15"/>
      <c r="O17" s="9"/>
      <c r="P17" s="9"/>
      <c r="Q17" s="9"/>
      <c r="R17" s="9"/>
      <c r="S17" s="9"/>
    </row>
    <row r="18" spans="1:19" s="16" customFormat="1" ht="51">
      <c r="A18" s="11">
        <v>10</v>
      </c>
      <c r="B18" s="8" t="s">
        <v>28</v>
      </c>
      <c r="C18" s="8" t="s">
        <v>18</v>
      </c>
      <c r="D18" s="8">
        <v>1</v>
      </c>
      <c r="E18" s="12" t="s">
        <v>1</v>
      </c>
      <c r="F18" s="11"/>
      <c r="G18" s="13">
        <f>D18*F18</f>
        <v>0</v>
      </c>
      <c r="H18" s="14"/>
      <c r="I18" s="14"/>
      <c r="J18" s="15"/>
      <c r="K18" s="15"/>
      <c r="O18" s="9"/>
      <c r="P18" s="9"/>
      <c r="Q18" s="9"/>
      <c r="R18" s="9"/>
      <c r="S18" s="9"/>
    </row>
    <row r="19" spans="1:19" s="16" customFormat="1" ht="25.5">
      <c r="A19" s="11">
        <v>11</v>
      </c>
      <c r="B19" s="8" t="s">
        <v>29</v>
      </c>
      <c r="C19" s="8" t="s">
        <v>20</v>
      </c>
      <c r="D19" s="8">
        <v>1</v>
      </c>
      <c r="E19" s="12" t="s">
        <v>22</v>
      </c>
      <c r="F19" s="11"/>
      <c r="G19" s="13">
        <f>D19*F19</f>
        <v>0</v>
      </c>
      <c r="H19" s="14"/>
      <c r="I19" s="14"/>
      <c r="J19" s="15"/>
      <c r="K19" s="15"/>
      <c r="O19" s="9"/>
      <c r="P19" s="9"/>
      <c r="Q19" s="9"/>
      <c r="R19" s="9"/>
      <c r="S19" s="9"/>
    </row>
    <row r="20" spans="1:18" s="16" customFormat="1" ht="38.25">
      <c r="A20" s="11">
        <v>12</v>
      </c>
      <c r="B20" s="8" t="s">
        <v>30</v>
      </c>
      <c r="C20" s="8"/>
      <c r="D20" s="8">
        <v>1</v>
      </c>
      <c r="E20" s="12" t="s">
        <v>1</v>
      </c>
      <c r="F20" s="11"/>
      <c r="G20" s="13">
        <f>D20*F20</f>
        <v>0</v>
      </c>
      <c r="H20" s="14"/>
      <c r="I20" s="14"/>
      <c r="J20" s="15"/>
      <c r="K20" s="15"/>
      <c r="N20" s="9"/>
      <c r="O20" s="9"/>
      <c r="P20" s="9"/>
      <c r="Q20" s="9"/>
      <c r="R20" s="9"/>
    </row>
    <row r="21" spans="1:19" s="16" customFormat="1" ht="12.75">
      <c r="A21" s="11">
        <v>13</v>
      </c>
      <c r="B21" s="8" t="s">
        <v>14</v>
      </c>
      <c r="C21" s="8"/>
      <c r="D21" s="8">
        <v>1</v>
      </c>
      <c r="E21" s="8" t="s">
        <v>15</v>
      </c>
      <c r="F21" s="11"/>
      <c r="G21" s="13">
        <f>D21*F21</f>
        <v>0</v>
      </c>
      <c r="H21" s="14"/>
      <c r="I21" s="14"/>
      <c r="J21" s="15"/>
      <c r="K21" s="15"/>
      <c r="N21" s="9"/>
      <c r="O21" s="9"/>
      <c r="P21" s="9"/>
      <c r="Q21" s="9"/>
      <c r="R21" s="9"/>
      <c r="S21" s="9"/>
    </row>
    <row r="22" spans="1:11" s="16" customFormat="1" ht="12.75">
      <c r="A22" s="11"/>
      <c r="B22" s="20"/>
      <c r="C22" s="26"/>
      <c r="D22" s="31" t="s">
        <v>16</v>
      </c>
      <c r="E22" s="32"/>
      <c r="F22" s="33"/>
      <c r="G22" s="22">
        <f>SUM(G17:G21)</f>
        <v>0</v>
      </c>
      <c r="H22" s="15"/>
      <c r="I22" s="15"/>
      <c r="J22" s="15"/>
      <c r="K22" s="15"/>
    </row>
    <row r="23" s="27" customFormat="1" ht="12.75">
      <c r="B23" s="28"/>
    </row>
    <row r="24" spans="1:11" s="16" customFormat="1" ht="12.75">
      <c r="A24" s="15"/>
      <c r="B24" s="23"/>
      <c r="C24" s="24"/>
      <c r="D24" s="15"/>
      <c r="E24" s="15"/>
      <c r="F24" s="15"/>
      <c r="G24" s="29"/>
      <c r="H24" s="14"/>
      <c r="I24" s="14"/>
      <c r="J24" s="15"/>
      <c r="K24" s="15"/>
    </row>
    <row r="25" spans="1:11" s="16" customFormat="1" ht="12.75">
      <c r="A25" s="27" t="s">
        <v>0</v>
      </c>
      <c r="B25" s="28"/>
      <c r="C25" s="27"/>
      <c r="D25" s="27"/>
      <c r="E25" s="27"/>
      <c r="F25" s="27"/>
      <c r="G25" s="27"/>
      <c r="H25" s="14"/>
      <c r="I25" s="14"/>
      <c r="J25" s="15"/>
      <c r="K25" s="15"/>
    </row>
    <row r="26" spans="1:11" s="16" customFormat="1" ht="12.75">
      <c r="A26" s="30" t="s">
        <v>2</v>
      </c>
      <c r="B26" s="28"/>
      <c r="C26" s="27"/>
      <c r="D26" s="27"/>
      <c r="E26" s="27"/>
      <c r="F26" s="27"/>
      <c r="G26" s="27"/>
      <c r="H26" s="14"/>
      <c r="I26" s="14"/>
      <c r="J26" s="15"/>
      <c r="K26" s="15"/>
    </row>
    <row r="27" spans="1:11" s="16" customFormat="1" ht="12.75">
      <c r="A27" s="30" t="s">
        <v>3</v>
      </c>
      <c r="B27" s="28"/>
      <c r="C27" s="27"/>
      <c r="D27" s="27"/>
      <c r="E27" s="27"/>
      <c r="F27" s="27"/>
      <c r="G27" s="27"/>
      <c r="H27" s="14"/>
      <c r="I27" s="14"/>
      <c r="J27" s="15"/>
      <c r="K27" s="15"/>
    </row>
    <row r="28" spans="1:11" s="16" customFormat="1" ht="12.75">
      <c r="A28" s="10"/>
      <c r="B28" s="17"/>
      <c r="C28" s="10"/>
      <c r="D28" s="10"/>
      <c r="E28" s="10"/>
      <c r="F28" s="10"/>
      <c r="G28" s="10"/>
      <c r="H28" s="14"/>
      <c r="I28" s="14"/>
      <c r="J28" s="15"/>
      <c r="K28" s="15"/>
    </row>
    <row r="29" spans="1:11" s="7" customFormat="1" ht="12.75">
      <c r="A29" s="10"/>
      <c r="B29" s="17"/>
      <c r="C29" s="10"/>
      <c r="D29" s="10"/>
      <c r="E29" s="10"/>
      <c r="F29" s="10"/>
      <c r="G29" s="10"/>
      <c r="H29" s="6"/>
      <c r="I29" s="6"/>
      <c r="J29" s="1"/>
      <c r="K29" s="1"/>
    </row>
  </sheetData>
  <sheetProtection/>
  <mergeCells count="6">
    <mergeCell ref="D13:F13"/>
    <mergeCell ref="D22:F22"/>
    <mergeCell ref="A1:G1"/>
    <mergeCell ref="A2:G2"/>
    <mergeCell ref="A15:G15"/>
    <mergeCell ref="A4:G4"/>
  </mergeCells>
  <printOptions/>
  <pageMargins left="0.7" right="0.7" top="0.75" bottom="0.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Priit</cp:lastModifiedBy>
  <cp:lastPrinted>2016-05-03T20:54:52Z</cp:lastPrinted>
  <dcterms:created xsi:type="dcterms:W3CDTF">2004-10-31T09:57:39Z</dcterms:created>
  <dcterms:modified xsi:type="dcterms:W3CDTF">2021-10-19T06:33:51Z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50d4c88-3773-4a01-8567-b4ed9ea2ad09_Enabled">
    <vt:lpwstr>True</vt:lpwstr>
  </property>
  <property fmtid="{D5CDD505-2E9C-101B-9397-08002B2CF9AE}" pid="3" name="MSIP_Label_450d4c88-3773-4a01-8567-b4ed9ea2ad09_SiteId">
    <vt:lpwstr>de5d17d0-fbc2-4c29-b0f7-d6685b6c3ef0</vt:lpwstr>
  </property>
  <property fmtid="{D5CDD505-2E9C-101B-9397-08002B2CF9AE}" pid="4" name="MSIP_Label_450d4c88-3773-4a01-8567-b4ed9ea2ad09_Ref">
    <vt:lpwstr>https://api.informationprotection.azure.com/api/de5d17d0-fbc2-4c29-b0f7-d6685b6c3ef0</vt:lpwstr>
  </property>
  <property fmtid="{D5CDD505-2E9C-101B-9397-08002B2CF9AE}" pid="5" name="MSIP_Label_450d4c88-3773-4a01-8567-b4ed9ea2ad09_SetBy">
    <vt:lpwstr>marko.raid@yit.ee</vt:lpwstr>
  </property>
  <property fmtid="{D5CDD505-2E9C-101B-9397-08002B2CF9AE}" pid="6" name="MSIP_Label_450d4c88-3773-4a01-8567-b4ed9ea2ad09_SetDate">
    <vt:lpwstr>2019-01-10T14:41:04.1630377+02:00</vt:lpwstr>
  </property>
  <property fmtid="{D5CDD505-2E9C-101B-9397-08002B2CF9AE}" pid="7" name="MSIP_Label_450d4c88-3773-4a01-8567-b4ed9ea2ad09_Name">
    <vt:lpwstr>Internal</vt:lpwstr>
  </property>
  <property fmtid="{D5CDD505-2E9C-101B-9397-08002B2CF9AE}" pid="8" name="MSIP_Label_450d4c88-3773-4a01-8567-b4ed9ea2ad09_Application">
    <vt:lpwstr>Microsoft Azure Information Protection</vt:lpwstr>
  </property>
  <property fmtid="{D5CDD505-2E9C-101B-9397-08002B2CF9AE}" pid="9" name="MSIP_Label_450d4c88-3773-4a01-8567-b4ed9ea2ad09_Extended_MSFT_Method">
    <vt:lpwstr>Automatic</vt:lpwstr>
  </property>
  <property fmtid="{D5CDD505-2E9C-101B-9397-08002B2CF9AE}" pid="10" name="Sensitivity">
    <vt:lpwstr>Internal</vt:lpwstr>
  </property>
</Properties>
</file>