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14a0b5710b1fe129/Männliiva tee 24/Projekt/"/>
    </mc:Choice>
  </mc:AlternateContent>
  <xr:revisionPtr revIDLastSave="181" documentId="11_F25DC773A252ABDACC10484709DE44145ADE58E8" xr6:coauthVersionLast="47" xr6:coauthVersionMax="47" xr10:uidLastSave="{38E301C7-D902-4621-86A0-6D0D0E9986C7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22" i="1"/>
  <c r="D25" i="1"/>
  <c r="D24" i="1"/>
  <c r="D18" i="1"/>
  <c r="D17" i="1"/>
  <c r="D14" i="1"/>
  <c r="D13" i="1"/>
  <c r="D11" i="1"/>
  <c r="D10" i="1"/>
  <c r="D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Toomas Seeb</author>
  </authors>
  <commentList>
    <comment ref="B8" authorId="0" shapeId="0" xr:uid="{E1FCF321-0779-41EC-874B-52176A086C70}">
      <text>
        <r>
          <rPr>
            <b/>
            <sz val="9"/>
            <color indexed="81"/>
            <rFont val="Tahoma"/>
            <family val="2"/>
          </rPr>
          <t>Toomas Seeb:</t>
        </r>
        <r>
          <rPr>
            <sz val="9"/>
            <color indexed="81"/>
            <rFont val="Tahoma"/>
            <family val="2"/>
          </rPr>
          <t xml:space="preserve">
http://bpk.ee/laokaup/porandaplaat-arkistone-silver-sq-60x60/</t>
        </r>
      </text>
    </comment>
    <comment ref="B9" authorId="0" shapeId="0" xr:uid="{224F7103-141A-4C7A-B8ED-5E86274EE2C7}">
      <text>
        <r>
          <rPr>
            <b/>
            <sz val="9"/>
            <color indexed="81"/>
            <rFont val="Tahoma"/>
            <family val="2"/>
          </rPr>
          <t>Toomas Seeb:</t>
        </r>
        <r>
          <rPr>
            <sz val="9"/>
            <color indexed="81"/>
            <rFont val="Tahoma"/>
            <family val="2"/>
          </rPr>
          <t xml:space="preserve">
http://bpk.ee/laokaup/porandaplaat-arkistone-silver-sq-60x60/</t>
        </r>
      </text>
    </comment>
    <comment ref="B10" authorId="0" shapeId="0" xr:uid="{E2C477B5-5DB6-4C84-BAFF-2345E3001248}">
      <text>
        <r>
          <rPr>
            <b/>
            <sz val="9"/>
            <color indexed="81"/>
            <rFont val="Tahoma"/>
            <family val="2"/>
          </rPr>
          <t>Toomas Seeb:</t>
        </r>
        <r>
          <rPr>
            <sz val="9"/>
            <color indexed="81"/>
            <rFont val="Tahoma"/>
            <family val="2"/>
          </rPr>
          <t xml:space="preserve">
https://rmstuudio.ee/pood/parador-modular-one-tamm-atmosphere-natural-1748740/</t>
        </r>
      </text>
    </comment>
    <comment ref="B30" authorId="0" shapeId="0" xr:uid="{5AA56C78-7C71-495B-93F7-92E486775522}">
      <text>
        <r>
          <rPr>
            <b/>
            <sz val="9"/>
            <color indexed="81"/>
            <rFont val="Tahoma"/>
            <family val="2"/>
          </rPr>
          <t>Toomas Seeb:</t>
        </r>
        <r>
          <rPr>
            <sz val="9"/>
            <color indexed="81"/>
            <rFont val="Tahoma"/>
            <family val="2"/>
          </rPr>
          <t xml:space="preserve">
https://rmstuudio.ee/pood/parador-modular-one-tamm-atmosphere-natural-1748740/</t>
        </r>
      </text>
    </comment>
  </commentList>
</comments>
</file>

<file path=xl/sharedStrings.xml><?xml version="1.0" encoding="utf-8"?>
<sst xmlns="http://schemas.openxmlformats.org/spreadsheetml/2006/main" count="65" uniqueCount="32">
  <si>
    <t>Töö</t>
  </si>
  <si>
    <t>Ühik</t>
  </si>
  <si>
    <t>Maht</t>
  </si>
  <si>
    <t>Hind</t>
  </si>
  <si>
    <t>Kokku</t>
  </si>
  <si>
    <t>I korrus</t>
  </si>
  <si>
    <r>
      <t>m</t>
    </r>
    <r>
      <rPr>
        <sz val="11"/>
        <color theme="1"/>
        <rFont val="Calibri"/>
        <family val="2"/>
      </rPr>
      <t>²</t>
    </r>
  </si>
  <si>
    <t>Parketi ja seinaliistu eemaldamine ja utiliseerimine</t>
  </si>
  <si>
    <t>Põranda plaadi ja seinaliistu eemaldamine ja utiliseerimine</t>
  </si>
  <si>
    <t>Põranda tasandamine isevalguva seguga</t>
  </si>
  <si>
    <t>jm</t>
  </si>
  <si>
    <r>
      <t xml:space="preserve">Tamburi plaatimine </t>
    </r>
    <r>
      <rPr>
        <b/>
        <sz val="11"/>
        <rFont val="Calibri"/>
        <family val="2"/>
        <scheme val="minor"/>
      </rPr>
      <t>(ARK Silver SQ 600x600)</t>
    </r>
  </si>
  <si>
    <r>
      <t xml:space="preserve">Tamburi siena liist </t>
    </r>
    <r>
      <rPr>
        <b/>
        <sz val="11"/>
        <rFont val="Calibri"/>
        <family val="2"/>
        <scheme val="minor"/>
      </rPr>
      <t>(ARK Silver SQ 600x600)</t>
    </r>
  </si>
  <si>
    <r>
      <t xml:space="preserve">Vinüülparketi paigaldus koos alusvaibaga </t>
    </r>
    <r>
      <rPr>
        <b/>
        <sz val="11"/>
        <color theme="1"/>
        <rFont val="Calibri"/>
        <family val="2"/>
        <scheme val="minor"/>
      </rPr>
      <t>(PARADOR MODULAR ONE TAMM ATMOSPHERE NATURAL 1748740)</t>
    </r>
  </si>
  <si>
    <t>Tapeedi eemaldamine ja utiliseerimine</t>
  </si>
  <si>
    <t>Olemasolevate seinte ettevalmsitamine värvimiseks, ebatasasuste ja pragude pahteldamine ning lihvimine</t>
  </si>
  <si>
    <r>
      <t xml:space="preserve">Põrandaliistude paigaldus </t>
    </r>
    <r>
      <rPr>
        <b/>
        <sz val="11"/>
        <color rgb="FFFF0000"/>
        <rFont val="Calibri"/>
        <family val="2"/>
        <scheme val="minor"/>
      </rPr>
      <t>(mark/toode)</t>
    </r>
  </si>
  <si>
    <t>Akna- ja uksepõskede ehitus kipsist + tuuletõkke teibi paigaldus</t>
  </si>
  <si>
    <t>Olemasolevate aknalaudade eemaldamien ja utiliseerimine</t>
  </si>
  <si>
    <t>Uute aknalaudade paigaldus + tuuletõkke teibi paigaldus</t>
  </si>
  <si>
    <t>Koridori kipslae ehitus (olemasolevast laes 250 mm alla)</t>
  </si>
  <si>
    <r>
      <t xml:space="preserve">Kipslae pahteldamine ja viimistlemine (krunt+2 x värv) </t>
    </r>
    <r>
      <rPr>
        <b/>
        <sz val="11"/>
        <color theme="1"/>
        <rFont val="Calibri"/>
        <family val="2"/>
        <scheme val="minor"/>
      </rPr>
      <t>(toon valge)</t>
    </r>
  </si>
  <si>
    <r>
      <t>Akna- ja uksepõskede viimistlemine (krunt+2 x värv)</t>
    </r>
    <r>
      <rPr>
        <b/>
        <sz val="11"/>
        <color theme="1"/>
        <rFont val="Calibri"/>
        <family val="2"/>
        <scheme val="minor"/>
      </rPr>
      <t>(toon valge)</t>
    </r>
  </si>
  <si>
    <r>
      <t>Tamburi värvimine (krunt+2 x värv)</t>
    </r>
    <r>
      <rPr>
        <b/>
        <sz val="11"/>
        <color rgb="FFFF0000"/>
        <rFont val="Calibri"/>
        <family val="2"/>
        <scheme val="minor"/>
      </rPr>
      <t>(toon)</t>
    </r>
  </si>
  <si>
    <r>
      <t>Köögi, toa, koridori, trepi halli (kuni h=2,75) värvimine (krunt+2 x värv)</t>
    </r>
    <r>
      <rPr>
        <b/>
        <sz val="11"/>
        <color rgb="FFFF0000"/>
        <rFont val="Calibri"/>
        <family val="2"/>
        <scheme val="minor"/>
      </rPr>
      <t>(toon)</t>
    </r>
  </si>
  <si>
    <t>Olemasoleva õõnespaneel lae ettevalmsitamine värvimiseks, ebatasasuste ja pragude pahteldamine ning lihvimine</t>
  </si>
  <si>
    <r>
      <t xml:space="preserve">Olemasoleva õõnespaneel värvimine krunt+2 x värv) </t>
    </r>
    <r>
      <rPr>
        <b/>
        <sz val="11"/>
        <color theme="1"/>
        <rFont val="Calibri"/>
        <family val="2"/>
        <scheme val="minor"/>
      </rPr>
      <t>(toon valge)</t>
    </r>
  </si>
  <si>
    <t>II korrus</t>
  </si>
  <si>
    <r>
      <t xml:space="preserve">Olemasolevate </t>
    </r>
    <r>
      <rPr>
        <b/>
        <u/>
        <sz val="11"/>
        <color theme="1"/>
        <rFont val="Calibri"/>
        <family val="2"/>
        <scheme val="minor"/>
      </rPr>
      <t>seinte sirgeks krohvimine</t>
    </r>
    <r>
      <rPr>
        <sz val="11"/>
        <color theme="1"/>
        <rFont val="Calibri"/>
        <family val="2"/>
        <scheme val="minor"/>
      </rPr>
      <t>, ettevalmsitamine värvimiseks, ebatasasuste ja pragude pahteldamine ning lihvimine</t>
    </r>
  </si>
  <si>
    <t>Olemasoleva kipslae, ettevalmsitamine värvimiseks, ebatasasuste ja pragude pahteldamine ning lihvimine</t>
  </si>
  <si>
    <r>
      <t xml:space="preserve">Olemasoleva kipslae värvimine krunt+2 x värv) </t>
    </r>
    <r>
      <rPr>
        <b/>
        <sz val="11"/>
        <color theme="1"/>
        <rFont val="Calibri"/>
        <family val="2"/>
        <scheme val="minor"/>
      </rPr>
      <t>(toon valge)</t>
    </r>
  </si>
  <si>
    <r>
      <t>Olemasolevate seinte värvimine (krunt+2 x värv)</t>
    </r>
    <r>
      <rPr>
        <b/>
        <sz val="11"/>
        <color rgb="FFFF0000"/>
        <rFont val="Calibri"/>
        <family val="2"/>
        <scheme val="minor"/>
      </rPr>
      <t>(toon)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</si>
</sst>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9"/>
  <sheetViews>
    <sheetView tabSelected="1" workbookViewId="0">
      <selection activeCell="B49" sqref="B49"/>
    </sheetView>
  </sheetViews>
  <sheetFormatPr defaultRowHeight="15" x14ac:dyDescent="0.25"/>
  <cols>
    <col min="2" max="2" width="70.28515625" bestFit="1" customWidth="1"/>
  </cols>
  <sheetData>
    <row r="2" spans="2:12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2:12" x14ac:dyDescent="0.25">
      <c r="B3" s="3"/>
      <c r="C3" s="3"/>
      <c r="D3" s="3"/>
      <c r="E3" s="3"/>
      <c r="F3" s="3"/>
    </row>
    <row r="4" spans="2:12" x14ac:dyDescent="0.25">
      <c r="B4" s="2" t="s">
        <v>5</v>
      </c>
      <c r="C4" s="3"/>
      <c r="D4" s="3"/>
      <c r="E4" s="3"/>
      <c r="F4" s="3"/>
    </row>
    <row r="5" spans="2:12" x14ac:dyDescent="0.25">
      <c r="B5" s="3" t="s">
        <v>7</v>
      </c>
      <c r="C5" s="3" t="s">
        <v>6</v>
      </c>
      <c r="D5" s="3">
        <v>29.1</v>
      </c>
      <c r="E5" s="3"/>
      <c r="F5" s="3"/>
    </row>
    <row r="6" spans="2:12" x14ac:dyDescent="0.25">
      <c r="B6" s="3" t="s">
        <v>8</v>
      </c>
      <c r="C6" s="3" t="s">
        <v>6</v>
      </c>
      <c r="D6" s="3">
        <f>8.3+5+10.42+2.92</f>
        <v>26.64</v>
      </c>
      <c r="E6" s="3"/>
      <c r="F6" s="3"/>
    </row>
    <row r="7" spans="2:12" x14ac:dyDescent="0.25">
      <c r="B7" s="4" t="s">
        <v>9</v>
      </c>
      <c r="C7" s="3" t="s">
        <v>6</v>
      </c>
      <c r="D7" s="3">
        <v>55.75</v>
      </c>
      <c r="E7" s="3"/>
      <c r="F7" s="3"/>
    </row>
    <row r="8" spans="2:12" x14ac:dyDescent="0.25">
      <c r="B8" s="3" t="s">
        <v>11</v>
      </c>
      <c r="C8" s="3" t="s">
        <v>6</v>
      </c>
      <c r="D8" s="3">
        <v>2.92</v>
      </c>
      <c r="E8" s="3"/>
      <c r="F8" s="3"/>
    </row>
    <row r="9" spans="2:12" x14ac:dyDescent="0.25">
      <c r="B9" s="3" t="s">
        <v>12</v>
      </c>
      <c r="C9" s="3" t="s">
        <v>10</v>
      </c>
      <c r="D9" s="3">
        <v>4.41</v>
      </c>
      <c r="E9" s="3"/>
      <c r="F9" s="3"/>
      <c r="L9" s="1"/>
    </row>
    <row r="10" spans="2:12" ht="30" x14ac:dyDescent="0.25">
      <c r="B10" s="5" t="s">
        <v>13</v>
      </c>
      <c r="C10" s="3" t="s">
        <v>6</v>
      </c>
      <c r="D10" s="3">
        <f>10.42+5+8.3+29.1</f>
        <v>52.82</v>
      </c>
      <c r="E10" s="3"/>
      <c r="F10" s="3"/>
    </row>
    <row r="11" spans="2:12" x14ac:dyDescent="0.25">
      <c r="B11" s="3" t="s">
        <v>16</v>
      </c>
      <c r="C11" s="3" t="s">
        <v>10</v>
      </c>
      <c r="D11" s="3">
        <f>17.6+11.96+13.1</f>
        <v>42.660000000000004</v>
      </c>
      <c r="E11" s="3"/>
      <c r="F11" s="3"/>
    </row>
    <row r="12" spans="2:12" x14ac:dyDescent="0.25">
      <c r="B12" s="3"/>
      <c r="C12" s="3"/>
      <c r="D12" s="3"/>
      <c r="E12" s="3"/>
      <c r="F12" s="3"/>
    </row>
    <row r="13" spans="2:12" x14ac:dyDescent="0.25">
      <c r="B13" s="3" t="s">
        <v>14</v>
      </c>
      <c r="C13" s="3" t="s">
        <v>6</v>
      </c>
      <c r="D13" s="3">
        <f>15.6+15.13+7.4</f>
        <v>38.130000000000003</v>
      </c>
      <c r="E13" s="3"/>
      <c r="F13" s="3"/>
    </row>
    <row r="14" spans="2:12" ht="30" x14ac:dyDescent="0.25">
      <c r="B14" s="5" t="s">
        <v>15</v>
      </c>
      <c r="C14" s="3" t="s">
        <v>6</v>
      </c>
      <c r="D14" s="3">
        <f>13.8+12.65+15.13+6.75+9.05+19.06+3.1+11.4+30.5+13.5</f>
        <v>134.94</v>
      </c>
      <c r="E14" s="3"/>
      <c r="F14" s="3"/>
    </row>
    <row r="15" spans="2:12" x14ac:dyDescent="0.25">
      <c r="B15" s="3" t="s">
        <v>24</v>
      </c>
      <c r="C15" s="3" t="s">
        <v>6</v>
      </c>
      <c r="D15" s="3">
        <f>13.8+12.65+15.13+6.75+9.05+19.06+3.1+11.4+30.5+0.3</f>
        <v>121.74000000000001</v>
      </c>
      <c r="E15" s="3"/>
      <c r="F15" s="3"/>
    </row>
    <row r="16" spans="2:12" x14ac:dyDescent="0.25">
      <c r="B16" s="3" t="s">
        <v>23</v>
      </c>
      <c r="C16" s="3" t="s">
        <v>6</v>
      </c>
      <c r="D16" s="3">
        <v>13.5</v>
      </c>
      <c r="E16" s="3"/>
      <c r="F16" s="3"/>
    </row>
    <row r="17" spans="2:6" x14ac:dyDescent="0.25">
      <c r="B17" s="3" t="s">
        <v>17</v>
      </c>
      <c r="C17" s="3" t="s">
        <v>10</v>
      </c>
      <c r="D17" s="3">
        <f>5.07+5.17+5.07+4.6+5.6</f>
        <v>25.509999999999998</v>
      </c>
      <c r="E17" s="3"/>
      <c r="F17" s="3"/>
    </row>
    <row r="18" spans="2:6" x14ac:dyDescent="0.25">
      <c r="B18" s="3" t="s">
        <v>22</v>
      </c>
      <c r="C18" s="3" t="s">
        <v>10</v>
      </c>
      <c r="D18" s="3">
        <f>5.07+5.17+5.07+4.6+5.6</f>
        <v>25.509999999999998</v>
      </c>
      <c r="E18" s="3"/>
      <c r="F18" s="3"/>
    </row>
    <row r="19" spans="2:6" x14ac:dyDescent="0.25">
      <c r="B19" s="3" t="s">
        <v>18</v>
      </c>
      <c r="C19" s="3" t="s">
        <v>10</v>
      </c>
      <c r="D19" s="3">
        <v>6.6</v>
      </c>
      <c r="E19" s="3"/>
      <c r="F19" s="3"/>
    </row>
    <row r="20" spans="2:6" x14ac:dyDescent="0.25">
      <c r="B20" s="3" t="s">
        <v>19</v>
      </c>
      <c r="C20" s="3" t="s">
        <v>10</v>
      </c>
      <c r="D20" s="3">
        <v>6.6</v>
      </c>
      <c r="E20" s="3"/>
      <c r="F20" s="3"/>
    </row>
    <row r="21" spans="2:6" x14ac:dyDescent="0.25">
      <c r="B21" s="3"/>
      <c r="C21" s="3"/>
      <c r="D21" s="3"/>
      <c r="E21" s="3"/>
      <c r="F21" s="3"/>
    </row>
    <row r="22" spans="2:6" x14ac:dyDescent="0.25">
      <c r="B22" s="3" t="s">
        <v>20</v>
      </c>
      <c r="C22" s="3" t="s">
        <v>6</v>
      </c>
      <c r="D22" s="3">
        <f>10.5+0.4</f>
        <v>10.9</v>
      </c>
      <c r="E22" s="3"/>
      <c r="F22" s="3"/>
    </row>
    <row r="23" spans="2:6" x14ac:dyDescent="0.25">
      <c r="B23" s="3" t="s">
        <v>21</v>
      </c>
      <c r="C23" s="3" t="s">
        <v>6</v>
      </c>
      <c r="D23" s="3">
        <v>10.5</v>
      </c>
      <c r="E23" s="3"/>
      <c r="F23" s="3"/>
    </row>
    <row r="24" spans="2:6" ht="30" x14ac:dyDescent="0.25">
      <c r="B24" s="5" t="s">
        <v>25</v>
      </c>
      <c r="C24" s="3" t="s">
        <v>6</v>
      </c>
      <c r="D24" s="3">
        <f>37.4+2.92</f>
        <v>40.32</v>
      </c>
      <c r="E24" s="3"/>
      <c r="F24" s="3"/>
    </row>
    <row r="25" spans="2:6" x14ac:dyDescent="0.25">
      <c r="B25" s="5" t="s">
        <v>26</v>
      </c>
      <c r="C25" s="3" t="s">
        <v>6</v>
      </c>
      <c r="D25" s="3">
        <f>37.4+2.92</f>
        <v>40.32</v>
      </c>
      <c r="E25" s="3"/>
      <c r="F25" s="3"/>
    </row>
    <row r="26" spans="2:6" x14ac:dyDescent="0.25">
      <c r="B26" s="3"/>
      <c r="C26" s="3"/>
      <c r="D26" s="3"/>
      <c r="E26" s="3"/>
      <c r="F26" s="3"/>
    </row>
    <row r="27" spans="2:6" x14ac:dyDescent="0.25">
      <c r="B27" s="2" t="s">
        <v>27</v>
      </c>
      <c r="C27" s="3"/>
      <c r="D27" s="3"/>
      <c r="E27" s="3"/>
      <c r="F27" s="3"/>
    </row>
    <row r="28" spans="2:6" x14ac:dyDescent="0.25">
      <c r="B28" s="3" t="s">
        <v>7</v>
      </c>
      <c r="C28" s="3" t="s">
        <v>6</v>
      </c>
      <c r="D28" s="3">
        <v>9.3000000000000007</v>
      </c>
      <c r="E28" s="3"/>
      <c r="F28" s="3"/>
    </row>
    <row r="29" spans="2:6" x14ac:dyDescent="0.25">
      <c r="B29" s="4" t="s">
        <v>9</v>
      </c>
      <c r="C29" s="3" t="s">
        <v>6</v>
      </c>
      <c r="D29" s="3">
        <v>9.3000000000000007</v>
      </c>
      <c r="E29" s="3"/>
      <c r="F29" s="3"/>
    </row>
    <row r="30" spans="2:6" ht="30" x14ac:dyDescent="0.25">
      <c r="B30" s="5" t="s">
        <v>13</v>
      </c>
      <c r="C30" s="3" t="s">
        <v>6</v>
      </c>
      <c r="D30" s="3">
        <v>9.3000000000000007</v>
      </c>
      <c r="E30" s="3"/>
      <c r="F30" s="3"/>
    </row>
    <row r="31" spans="2:6" x14ac:dyDescent="0.25">
      <c r="B31" s="3" t="s">
        <v>16</v>
      </c>
      <c r="C31" s="3" t="s">
        <v>10</v>
      </c>
      <c r="D31" s="3">
        <v>7.15</v>
      </c>
      <c r="E31" s="3"/>
      <c r="F31" s="3"/>
    </row>
    <row r="32" spans="2:6" x14ac:dyDescent="0.25">
      <c r="B32" s="3"/>
      <c r="C32" s="3"/>
      <c r="D32" s="3"/>
      <c r="E32" s="3"/>
      <c r="F32" s="3"/>
    </row>
    <row r="33" spans="2:6" ht="30" x14ac:dyDescent="0.25">
      <c r="B33" s="5" t="s">
        <v>28</v>
      </c>
      <c r="C33" s="3" t="s">
        <v>6</v>
      </c>
      <c r="D33" s="3">
        <v>30.2</v>
      </c>
      <c r="E33" s="3"/>
      <c r="F33" s="3"/>
    </row>
    <row r="34" spans="2:6" x14ac:dyDescent="0.25">
      <c r="B34" s="3" t="s">
        <v>31</v>
      </c>
      <c r="C34" s="3" t="s">
        <v>6</v>
      </c>
      <c r="D34" s="3">
        <v>30.2</v>
      </c>
      <c r="E34" s="3"/>
      <c r="F34" s="3"/>
    </row>
    <row r="35" spans="2:6" x14ac:dyDescent="0.25">
      <c r="B35" s="3" t="s">
        <v>17</v>
      </c>
      <c r="C35" s="3" t="s">
        <v>10</v>
      </c>
      <c r="D35" s="3">
        <v>4.5999999999999996</v>
      </c>
      <c r="E35" s="3"/>
      <c r="F35" s="3"/>
    </row>
    <row r="36" spans="2:6" x14ac:dyDescent="0.25">
      <c r="B36" s="3" t="s">
        <v>22</v>
      </c>
      <c r="C36" s="3" t="s">
        <v>10</v>
      </c>
      <c r="D36" s="3">
        <v>4.5999999999999996</v>
      </c>
      <c r="E36" s="3"/>
      <c r="F36" s="3"/>
    </row>
    <row r="37" spans="2:6" x14ac:dyDescent="0.25">
      <c r="B37" s="3"/>
      <c r="C37" s="3"/>
      <c r="D37" s="3"/>
      <c r="E37" s="3"/>
      <c r="F37" s="3"/>
    </row>
    <row r="38" spans="2:6" ht="30" x14ac:dyDescent="0.25">
      <c r="B38" s="5" t="s">
        <v>29</v>
      </c>
      <c r="C38" s="3" t="s">
        <v>6</v>
      </c>
      <c r="D38" s="3">
        <v>14.7</v>
      </c>
      <c r="E38" s="3"/>
      <c r="F38" s="3"/>
    </row>
    <row r="39" spans="2:6" x14ac:dyDescent="0.25">
      <c r="B39" s="5" t="s">
        <v>30</v>
      </c>
      <c r="C39" s="3" t="s">
        <v>6</v>
      </c>
      <c r="D39" s="3">
        <v>14.7</v>
      </c>
      <c r="E39" s="3"/>
      <c r="F39" s="3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Toomas Seeb</dc:creator>
  <cp:lastModifiedBy>Toomas Seeb</cp:lastModifiedBy>
  <dcterms:created xsi:type="dcterms:W3CDTF">2015-06-05T18:17:20Z</dcterms:created>
  <dcterms:modified xsi:type="dcterms:W3CDTF">2024-07-10T09:39:40Z</dcterms:modified>
</cp:coreProperties>
</file>