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iit\Downloads\"/>
    </mc:Choice>
  </mc:AlternateContent>
  <bookViews>
    <workbookView xWindow="0" yWindow="0" windowWidth="28800" windowHeight="12435"/>
  </bookViews>
  <sheets>
    <sheet name="pakkumiskutse" sheetId="1" r:id="rId1"/>
  </sheets>
  <definedNames>
    <definedName name="_xlnm.Print_Area" localSheetId="0">pakkumiskutse!$A$1:$J$49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9" i="1" l="1"/>
  <c r="H49" i="1" s="1"/>
  <c r="I49" i="1" s="1"/>
  <c r="G48" i="1"/>
  <c r="G47" i="1"/>
  <c r="G46" i="1"/>
  <c r="G45" i="1"/>
  <c r="G44" i="1"/>
  <c r="G43" i="1"/>
  <c r="G42" i="1"/>
  <c r="G41" i="1"/>
  <c r="G40" i="1"/>
  <c r="G35" i="1"/>
  <c r="H35" i="1" s="1"/>
  <c r="I35" i="1" s="1"/>
  <c r="G36" i="1"/>
  <c r="H36" i="1" s="1"/>
  <c r="G37" i="1"/>
  <c r="G38" i="1"/>
  <c r="G39" i="1"/>
  <c r="H39" i="1" s="1"/>
  <c r="I39" i="1" s="1"/>
  <c r="G32" i="1"/>
  <c r="H32" i="1" s="1"/>
  <c r="G33" i="1"/>
  <c r="H33" i="1" s="1"/>
  <c r="G31" i="1"/>
  <c r="H31" i="1" s="1"/>
  <c r="I31" i="1" s="1"/>
  <c r="G34" i="1"/>
  <c r="H34" i="1" s="1"/>
  <c r="I34" i="1" s="1"/>
  <c r="G30" i="1"/>
  <c r="H30" i="1" s="1"/>
  <c r="B31" i="1"/>
  <c r="B32" i="1" s="1"/>
  <c r="B33" i="1" s="1"/>
  <c r="B34" i="1" s="1"/>
  <c r="B35" i="1" s="1"/>
  <c r="B36" i="1" s="1"/>
  <c r="B37" i="1" s="1"/>
  <c r="B38" i="1" s="1"/>
  <c r="B39" i="1" s="1"/>
  <c r="B40" i="1" s="1"/>
  <c r="B41" i="1" s="1"/>
  <c r="B42" i="1" s="1"/>
  <c r="B43" i="1" s="1"/>
  <c r="B44" i="1" s="1"/>
  <c r="B45" i="1" s="1"/>
  <c r="B46" i="1" s="1"/>
  <c r="B47" i="1" s="1"/>
  <c r="B48" i="1" s="1"/>
  <c r="B49" i="1" s="1"/>
  <c r="H48" i="1" l="1"/>
  <c r="I48" i="1" s="1"/>
  <c r="H47" i="1"/>
  <c r="I47" i="1" s="1"/>
  <c r="H46" i="1"/>
  <c r="I46" i="1" s="1"/>
  <c r="H45" i="1"/>
  <c r="I45" i="1" s="1"/>
  <c r="H44" i="1"/>
  <c r="I44" i="1" s="1"/>
  <c r="H43" i="1"/>
  <c r="I43" i="1" s="1"/>
  <c r="H42" i="1"/>
  <c r="I42" i="1" s="1"/>
  <c r="H41" i="1"/>
  <c r="I41" i="1" s="1"/>
  <c r="H40" i="1"/>
  <c r="I40" i="1" s="1"/>
  <c r="H37" i="1"/>
  <c r="I37" i="1" s="1"/>
  <c r="H38" i="1"/>
  <c r="I38" i="1" s="1"/>
  <c r="I36" i="1"/>
  <c r="I33" i="1"/>
  <c r="I32" i="1"/>
  <c r="I30" i="1"/>
</calcChain>
</file>

<file path=xl/sharedStrings.xml><?xml version="1.0" encoding="utf-8"?>
<sst xmlns="http://schemas.openxmlformats.org/spreadsheetml/2006/main" count="58" uniqueCount="57">
  <si>
    <t>Jrk</t>
  </si>
  <si>
    <t>Kauba või teenuse nimetus</t>
  </si>
  <si>
    <t>Ühik</t>
  </si>
  <si>
    <t>Kogus</t>
  </si>
  <si>
    <t>Kokku</t>
  </si>
  <si>
    <t>Maksu-mus koos KM-ga</t>
  </si>
  <si>
    <t>Nõutav tehniline spetsifikatsioon (ühesugune kõigile kauba või teenuse tarnijatele)</t>
  </si>
  <si>
    <t>Hinnapakkumine saata või tuua aadressil</t>
  </si>
  <si>
    <t>Hinnapakkumisel kinnitada, et kauba ja teenuste üleandmisel ja vastuvõtmisel koostatakse kauba ja teenuste üleandmist ja vastuvõtmist kinnitav dokument, milles kinnitatakse kauba vastavust tehnilistele tingimustele ja töökorras olekut.</t>
  </si>
  <si>
    <t>Hinnapakkumises esitatud andmete õigsuse kontrollimiseks on hindamiskomisjoni liikmetel ametitõendi esitamisel õigus kontrollida dokumente ja objekti vastavust taotlusele kohapeal.</t>
  </si>
  <si>
    <t>Hinnapakkumise ning kauba ja teenuse üleandmise ja vastuvõtmisega seotud dokumendid peavad olema eestikeelsed.</t>
  </si>
  <si>
    <t xml:space="preserve">Hinnapakkumises tuleb märkida ettevõtte majandustegevuse registri (MTR) registreering. </t>
  </si>
  <si>
    <t>Hinnapakkumises tuleb ära näidata pakkuja ärinimi või füüsilisest isikust ettevõtja nimi, äriregistri kood või isikukood, aadress, kontaktandmed ning kaupade ja teenuste nimetused, käibemaksuta maksumus, käibemaks ja käibemaksuga maksumus pakutavate kaupade ning teenuste kohta eraldi ja kokku.</t>
  </si>
  <si>
    <t>Teie hinnapakkumine eurodes tuleb esitada enne</t>
  </si>
  <si>
    <t>(kuupäev)</t>
  </si>
  <si>
    <t>ja peab jääma jõusse kuni</t>
  </si>
  <si>
    <t>Kutsume Teid esitama hinnapakkumine käesoleva pakkumiskutse lisas toodud tehnilises spetsifikatsioonis nimetatud kaupade ja teenuste kohta.</t>
  </si>
  <si>
    <t>Isiku ärinimi või füüsilisest isikust ettevõtja nimi, kellele pakkumiskutse esitatakse:</t>
  </si>
  <si>
    <t>Telefon</t>
  </si>
  <si>
    <t>E-post</t>
  </si>
  <si>
    <t>Taotleja nimi</t>
  </si>
  <si>
    <t>Taotleja postiaadress (linnaosa, tänav, maja)</t>
  </si>
  <si>
    <t>PAKKUMISKUTSE</t>
  </si>
  <si>
    <t>KINNITATUD</t>
  </si>
  <si>
    <t>käskkirjaga nr 1.-1/105</t>
  </si>
  <si>
    <t>LISA 8</t>
  </si>
  <si>
    <t>Tallinna Linnavaraameti 28.12.2018</t>
  </si>
  <si>
    <t>Käibemaks</t>
  </si>
  <si>
    <t>Ühikuhind</t>
  </si>
  <si>
    <t>hoolduse võimaluste loetelu.</t>
  </si>
  <si>
    <t xml:space="preserve">(aastates) ja tehnilise </t>
  </si>
  <si>
    <t>Hinnapakkumisele märkida garantii kehtivusaeg</t>
  </si>
  <si>
    <t>Taotleja äriregistri kood:</t>
  </si>
  <si>
    <t>PAKKUMISKUTSE
number</t>
  </si>
  <si>
    <t>Meede „Hoovid korda“</t>
  </si>
  <si>
    <t>Proovivõtt ja katsetamine</t>
  </si>
  <si>
    <t>Load, kindlustused</t>
  </si>
  <si>
    <t>Infotahvlid</t>
  </si>
  <si>
    <t>Tööpiirkonna korrashoid</t>
  </si>
  <si>
    <t>Tööohutus</t>
  </si>
  <si>
    <t>Keskkonnanõuded</t>
  </si>
  <si>
    <t>Kvaliteedi ja tööprogrammi tagamise plaan</t>
  </si>
  <si>
    <t>Ajutised tööd sh töövõtja objektikontor</t>
  </si>
  <si>
    <t>Tööde mõõdistamine ja märkimistööd</t>
  </si>
  <si>
    <t>Konsultatsiooid projekteerijaga</t>
  </si>
  <si>
    <t>Muud tööd</t>
  </si>
  <si>
    <t>Teemaa-ala puhastamine</t>
  </si>
  <si>
    <t>Äärekivide lammutamine</t>
  </si>
  <si>
    <t>Kasvupinnase eemaldamine (15cm paksuselt)</t>
  </si>
  <si>
    <t>Ehituseks sobimatu pinnase kaevandamine</t>
  </si>
  <si>
    <t>Killustikalus, h=20cm</t>
  </si>
  <si>
    <t>Liivast aluskiht, h=20cm</t>
  </si>
  <si>
    <t>Tihedast asfaltbetoonist AC12 surf, h=6cm</t>
  </si>
  <si>
    <t>Betoonäärekivid, 15c30cm</t>
  </si>
  <si>
    <t>Teemärgistus värviga</t>
  </si>
  <si>
    <t xml:space="preserve"> korteriühistu</t>
  </si>
  <si>
    <t xml:space="preserve">Mustamäe linnaosa,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</si>
</sst>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u/>
      <sz val="11"/>
      <color theme="10"/>
      <name val="Calibri"/>
      <family val="2"/>
      <charset val="186"/>
      <scheme val="minor"/>
    </font>
    <font>
      <b/>
      <sz val="12"/>
      <name val="Times New Roman"/>
      <family val="1"/>
      <charset val="18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1" fillId="0" borderId="1" xfId="0" applyFont="1" applyBorder="1"/>
    <xf numFmtId="0" fontId="1" fillId="0" borderId="0" xfId="0" applyFont="1" applyAlignment="1">
      <alignment vertical="top"/>
    </xf>
    <xf numFmtId="0" fontId="1" fillId="0" borderId="0" xfId="0" applyFont="1" applyAlignment="1"/>
    <xf numFmtId="0" fontId="0" fillId="0" borderId="0" xfId="0" applyAlignment="1"/>
    <xf numFmtId="0" fontId="1" fillId="0" borderId="1" xfId="0" applyFont="1" applyBorder="1" applyAlignment="1">
      <alignment horizontal="center" textRotation="90" wrapText="1"/>
    </xf>
    <xf numFmtId="0" fontId="1" fillId="0" borderId="1" xfId="0" applyFont="1" applyBorder="1" applyAlignment="1">
      <alignment horizontal="center" vertical="center"/>
    </xf>
    <xf numFmtId="0" fontId="0" fillId="0" borderId="0" xfId="0" applyAlignment="1">
      <alignment horizontal="center"/>
    </xf>
    <xf numFmtId="0" fontId="0" fillId="0" borderId="0" xfId="0" applyBorder="1"/>
    <xf numFmtId="0" fontId="2" fillId="0" borderId="2" xfId="0" applyFont="1" applyBorder="1" applyAlignment="1" applyProtection="1">
      <alignment horizont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1" fontId="1" fillId="0" borderId="1" xfId="0" applyNumberFormat="1" applyFont="1" applyBorder="1" applyAlignment="1">
      <alignment horizontal="center" vertical="center"/>
    </xf>
    <xf numFmtId="1" fontId="1" fillId="0" borderId="1" xfId="0" applyNumberFormat="1" applyFont="1" applyBorder="1" applyAlignment="1" applyProtection="1">
      <alignment horizontal="center" vertical="center"/>
      <protection locked="0"/>
    </xf>
    <xf numFmtId="0" fontId="1" fillId="0" borderId="0" xfId="0" applyFont="1" applyAlignment="1">
      <alignment horizontal="left" wrapText="1"/>
    </xf>
    <xf numFmtId="0" fontId="2" fillId="0" borderId="2" xfId="0" applyFont="1" applyBorder="1" applyAlignment="1" applyProtection="1">
      <alignment horizontal="center" wrapText="1"/>
      <protection locked="0"/>
    </xf>
    <xf numFmtId="0" fontId="1" fillId="0" borderId="0" xfId="0" applyFont="1" applyAlignment="1">
      <alignment horizontal="left"/>
    </xf>
    <xf numFmtId="0" fontId="1" fillId="0" borderId="0" xfId="0" applyFont="1" applyAlignment="1">
      <alignment horizontal="left" vertical="top"/>
    </xf>
    <xf numFmtId="0" fontId="1" fillId="0" borderId="0" xfId="0" applyFont="1" applyBorder="1" applyAlignment="1">
      <alignment horizontal="left"/>
    </xf>
    <xf numFmtId="0" fontId="1" fillId="0" borderId="2" xfId="0" applyFont="1" applyBorder="1" applyAlignment="1">
      <alignment horizontal="left"/>
    </xf>
    <xf numFmtId="0" fontId="1" fillId="0" borderId="0" xfId="0" applyFont="1" applyAlignment="1">
      <alignment horizontal="center"/>
    </xf>
    <xf numFmtId="0" fontId="2" fillId="0" borderId="0" xfId="0" applyFont="1" applyAlignment="1">
      <alignment horizontal="left"/>
    </xf>
    <xf numFmtId="0" fontId="1" fillId="0" borderId="0" xfId="0" applyFont="1" applyAlignment="1">
      <alignment horizontal="right"/>
    </xf>
    <xf numFmtId="0" fontId="1" fillId="0" borderId="0" xfId="0" applyFont="1" applyBorder="1" applyAlignment="1" applyProtection="1">
      <alignment horizontal="center" wrapText="1"/>
    </xf>
    <xf numFmtId="0" fontId="1" fillId="0" borderId="0" xfId="0" applyFont="1" applyBorder="1" applyAlignment="1">
      <alignment horizont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protection locked="0"/>
    </xf>
    <xf numFmtId="0" fontId="2" fillId="0" borderId="2" xfId="0" applyFont="1" applyBorder="1" applyAlignment="1" applyProtection="1">
      <alignment horizontal="center"/>
      <protection locked="0"/>
    </xf>
    <xf numFmtId="14" fontId="2" fillId="0" borderId="3" xfId="0" applyNumberFormat="1" applyFont="1" applyBorder="1" applyAlignment="1" applyProtection="1">
      <alignment horizontal="center"/>
      <protection locked="0"/>
    </xf>
    <xf numFmtId="0" fontId="2" fillId="0" borderId="3" xfId="0" applyFont="1" applyBorder="1" applyAlignment="1" applyProtection="1">
      <alignment horizontal="center"/>
      <protection locked="0"/>
    </xf>
    <xf numFmtId="0" fontId="1" fillId="0" borderId="0" xfId="0" applyFont="1" applyBorder="1" applyAlignment="1" applyProtection="1">
      <alignment horizontal="center"/>
    </xf>
    <xf numFmtId="0" fontId="1"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9"/>
  <sheetViews>
    <sheetView showGridLines="0" tabSelected="1" workbookViewId="0">
      <selection activeCell="D27" sqref="D27:I27"/>
    </sheetView>
  </sheetViews>
  <sheetFormatPr defaultRowHeight="15" x14ac:dyDescent="0.25"/>
  <cols>
    <col min="1" max="1" width="3.42578125" customWidth="1"/>
    <col min="2" max="2" width="4.5703125" customWidth="1"/>
    <col min="3" max="3" width="32.5703125" customWidth="1"/>
    <col min="4" max="4" width="5.85546875" customWidth="1"/>
    <col min="5" max="5" width="6" customWidth="1"/>
    <col min="6" max="6" width="8.7109375" customWidth="1"/>
    <col min="7" max="7" width="8.85546875" customWidth="1"/>
    <col min="8" max="8" width="7.5703125" customWidth="1"/>
    <col min="9" max="9" width="8.85546875" customWidth="1"/>
    <col min="10" max="10" width="0.85546875" customWidth="1"/>
  </cols>
  <sheetData>
    <row r="1" spans="2:14" ht="15.75" x14ac:dyDescent="0.25">
      <c r="B1" s="25"/>
      <c r="C1" s="25"/>
      <c r="D1" s="25"/>
      <c r="E1" s="27" t="s">
        <v>23</v>
      </c>
      <c r="F1" s="27"/>
      <c r="G1" s="27"/>
      <c r="H1" s="27"/>
      <c r="I1" s="27"/>
    </row>
    <row r="2" spans="2:14" ht="15.75" x14ac:dyDescent="0.25">
      <c r="B2" s="25"/>
      <c r="C2" s="25"/>
      <c r="D2" s="25"/>
      <c r="E2" s="27" t="s">
        <v>26</v>
      </c>
      <c r="F2" s="27"/>
      <c r="G2" s="27"/>
      <c r="H2" s="27"/>
      <c r="I2" s="27"/>
    </row>
    <row r="3" spans="2:14" ht="15.75" x14ac:dyDescent="0.25">
      <c r="B3" s="25"/>
      <c r="C3" s="25"/>
      <c r="D3" s="25"/>
      <c r="E3" s="27" t="s">
        <v>24</v>
      </c>
      <c r="F3" s="27"/>
      <c r="G3" s="27"/>
      <c r="H3" s="27"/>
      <c r="I3" s="27"/>
    </row>
    <row r="4" spans="2:14" ht="15.75" x14ac:dyDescent="0.25">
      <c r="B4" s="25"/>
      <c r="C4" s="25"/>
      <c r="D4" s="25"/>
      <c r="E4" s="27" t="s">
        <v>25</v>
      </c>
      <c r="F4" s="27"/>
      <c r="G4" s="27"/>
      <c r="H4" s="27"/>
      <c r="I4" s="27"/>
    </row>
    <row r="5" spans="2:14" ht="15.75" x14ac:dyDescent="0.25">
      <c r="B5" s="21" t="s">
        <v>34</v>
      </c>
      <c r="C5" s="21"/>
      <c r="D5" s="21"/>
      <c r="E5" s="21"/>
      <c r="F5" s="21"/>
      <c r="G5" s="21"/>
      <c r="H5" s="21"/>
      <c r="I5" s="21"/>
    </row>
    <row r="6" spans="2:14" ht="39.950000000000003" customHeight="1" x14ac:dyDescent="0.25">
      <c r="B6" s="26" t="s">
        <v>22</v>
      </c>
      <c r="C6" s="26"/>
      <c r="D6" s="26"/>
      <c r="E6" s="26"/>
      <c r="F6" s="26"/>
      <c r="G6" s="26"/>
      <c r="H6" s="26"/>
      <c r="I6" s="26"/>
    </row>
    <row r="7" spans="2:14" ht="24.95" customHeight="1" x14ac:dyDescent="0.25">
      <c r="B7" s="21" t="s">
        <v>20</v>
      </c>
      <c r="C7" s="21"/>
      <c r="D7" s="27" t="s">
        <v>21</v>
      </c>
      <c r="E7" s="27"/>
      <c r="F7" s="27"/>
      <c r="G7" s="27"/>
      <c r="H7" s="27"/>
      <c r="I7" s="27"/>
    </row>
    <row r="8" spans="2:14" ht="39.950000000000003" customHeight="1" x14ac:dyDescent="0.25">
      <c r="B8" s="30" t="s">
        <v>55</v>
      </c>
      <c r="C8" s="31"/>
      <c r="D8" s="1"/>
      <c r="E8" s="32" t="s">
        <v>56</v>
      </c>
      <c r="F8" s="33"/>
      <c r="G8" s="33"/>
      <c r="H8" s="33"/>
      <c r="I8" s="34"/>
      <c r="N8" s="11"/>
    </row>
    <row r="9" spans="2:14" ht="9.9499999999999993" customHeight="1" x14ac:dyDescent="0.25">
      <c r="B9" s="28"/>
      <c r="C9" s="28"/>
      <c r="D9" s="28"/>
      <c r="E9" s="28"/>
      <c r="F9" s="28"/>
      <c r="G9" s="28"/>
      <c r="H9" s="28"/>
      <c r="I9" s="28"/>
      <c r="J9" s="12"/>
    </row>
    <row r="10" spans="2:14" ht="24.95" customHeight="1" x14ac:dyDescent="0.25">
      <c r="B10" s="21" t="s">
        <v>32</v>
      </c>
      <c r="C10" s="21"/>
      <c r="D10" s="1"/>
      <c r="E10" s="4" t="s">
        <v>18</v>
      </c>
      <c r="F10" s="30"/>
      <c r="G10" s="38"/>
      <c r="H10" s="38"/>
      <c r="I10" s="31"/>
    </row>
    <row r="11" spans="2:14" ht="9.9499999999999993" customHeight="1" x14ac:dyDescent="0.25">
      <c r="B11" s="24"/>
      <c r="C11" s="24"/>
      <c r="D11" s="25"/>
      <c r="E11" s="25"/>
      <c r="F11" s="25"/>
      <c r="G11" s="25"/>
      <c r="H11" s="25"/>
      <c r="I11" s="29"/>
      <c r="J11" s="12"/>
    </row>
    <row r="12" spans="2:14" s="2" customFormat="1" ht="24.95" customHeight="1" x14ac:dyDescent="0.25">
      <c r="B12" s="36"/>
      <c r="C12" s="37"/>
      <c r="D12" s="3"/>
      <c r="E12" s="4" t="s">
        <v>19</v>
      </c>
      <c r="F12" s="30"/>
      <c r="G12" s="38"/>
      <c r="H12" s="38"/>
      <c r="I12" s="31"/>
    </row>
    <row r="13" spans="2:14" ht="9.9499999999999993" customHeight="1" x14ac:dyDescent="0.25">
      <c r="B13" s="43"/>
      <c r="C13" s="43"/>
      <c r="D13" s="43"/>
      <c r="E13" s="43"/>
      <c r="F13" s="43"/>
      <c r="G13" s="43"/>
      <c r="H13" s="43"/>
      <c r="I13" s="43"/>
    </row>
    <row r="14" spans="2:14" ht="39.950000000000003" customHeight="1" x14ac:dyDescent="0.25">
      <c r="B14" s="35" t="s">
        <v>33</v>
      </c>
      <c r="C14" s="35"/>
      <c r="D14" s="1"/>
      <c r="E14" s="36">
        <v>1</v>
      </c>
      <c r="F14" s="37"/>
      <c r="G14" s="44"/>
      <c r="H14" s="25"/>
      <c r="I14" s="25"/>
    </row>
    <row r="15" spans="2:14" ht="24.75" customHeight="1" x14ac:dyDescent="0.25">
      <c r="B15" s="21" t="s">
        <v>17</v>
      </c>
      <c r="C15" s="21"/>
      <c r="D15" s="21"/>
      <c r="E15" s="21"/>
      <c r="F15" s="21"/>
      <c r="G15" s="21"/>
      <c r="H15" s="21"/>
      <c r="I15" s="21"/>
    </row>
    <row r="16" spans="2:14" ht="24.75" customHeight="1" x14ac:dyDescent="0.25">
      <c r="B16" s="30"/>
      <c r="C16" s="38"/>
      <c r="D16" s="38"/>
      <c r="E16" s="38"/>
      <c r="F16" s="38"/>
      <c r="G16" s="38"/>
      <c r="H16" s="38"/>
      <c r="I16" s="31"/>
    </row>
    <row r="17" spans="2:9" ht="39.950000000000003" customHeight="1" x14ac:dyDescent="0.25">
      <c r="B17" s="19" t="s">
        <v>16</v>
      </c>
      <c r="C17" s="19"/>
      <c r="D17" s="19"/>
      <c r="E17" s="19"/>
      <c r="F17" s="19"/>
      <c r="G17" s="19"/>
      <c r="H17" s="19"/>
      <c r="I17" s="19"/>
    </row>
    <row r="18" spans="2:9" s="8" customFormat="1" ht="24.95" customHeight="1" x14ac:dyDescent="0.25">
      <c r="B18" s="21" t="s">
        <v>13</v>
      </c>
      <c r="C18" s="21"/>
      <c r="D18" s="21"/>
      <c r="E18" s="39">
        <v>44410</v>
      </c>
      <c r="F18" s="40"/>
      <c r="G18" s="40"/>
      <c r="H18" s="7" t="s">
        <v>14</v>
      </c>
      <c r="I18" s="7"/>
    </row>
    <row r="19" spans="2:9" ht="15.75" x14ac:dyDescent="0.25">
      <c r="B19" s="22" t="s">
        <v>15</v>
      </c>
      <c r="C19" s="22"/>
      <c r="D19" s="22"/>
      <c r="E19" s="41">
        <v>44418</v>
      </c>
      <c r="F19" s="42"/>
      <c r="G19" s="42"/>
      <c r="H19" s="6" t="s">
        <v>14</v>
      </c>
      <c r="I19" s="6"/>
    </row>
    <row r="20" spans="2:9" ht="75" customHeight="1" x14ac:dyDescent="0.25">
      <c r="B20" s="19" t="s">
        <v>12</v>
      </c>
      <c r="C20" s="19"/>
      <c r="D20" s="19"/>
      <c r="E20" s="19"/>
      <c r="F20" s="19"/>
      <c r="G20" s="19"/>
      <c r="H20" s="19"/>
      <c r="I20" s="19"/>
    </row>
    <row r="21" spans="2:9" ht="24.95" customHeight="1" x14ac:dyDescent="0.25">
      <c r="B21" s="21" t="s">
        <v>11</v>
      </c>
      <c r="C21" s="21"/>
      <c r="D21" s="21"/>
      <c r="E21" s="21"/>
      <c r="F21" s="21"/>
      <c r="G21" s="21"/>
      <c r="H21" s="21"/>
      <c r="I21" s="21"/>
    </row>
    <row r="22" spans="2:9" ht="24.95" customHeight="1" x14ac:dyDescent="0.25">
      <c r="B22" s="19" t="s">
        <v>31</v>
      </c>
      <c r="C22" s="19"/>
      <c r="D22" s="19"/>
      <c r="E22" s="13">
        <v>2</v>
      </c>
      <c r="F22" s="21" t="s">
        <v>30</v>
      </c>
      <c r="G22" s="21"/>
      <c r="H22" s="21"/>
      <c r="I22" s="21"/>
    </row>
    <row r="23" spans="2:9" ht="15.75" x14ac:dyDescent="0.25">
      <c r="B23" s="22" t="s">
        <v>29</v>
      </c>
      <c r="C23" s="22"/>
      <c r="D23" s="22"/>
      <c r="E23" s="22"/>
      <c r="F23" s="22"/>
      <c r="G23" s="22"/>
      <c r="H23" s="22"/>
      <c r="I23" s="22"/>
    </row>
    <row r="24" spans="2:9" ht="54.95" customHeight="1" x14ac:dyDescent="0.25">
      <c r="B24" s="19" t="s">
        <v>8</v>
      </c>
      <c r="C24" s="19"/>
      <c r="D24" s="19"/>
      <c r="E24" s="19"/>
      <c r="F24" s="19"/>
      <c r="G24" s="19"/>
      <c r="H24" s="19"/>
      <c r="I24" s="19"/>
    </row>
    <row r="25" spans="2:9" ht="39.950000000000003" customHeight="1" x14ac:dyDescent="0.25">
      <c r="B25" s="19" t="s">
        <v>9</v>
      </c>
      <c r="C25" s="19"/>
      <c r="D25" s="19"/>
      <c r="E25" s="19"/>
      <c r="F25" s="19"/>
      <c r="G25" s="19"/>
      <c r="H25" s="19"/>
      <c r="I25" s="19"/>
    </row>
    <row r="26" spans="2:9" ht="39.950000000000003" customHeight="1" x14ac:dyDescent="0.25">
      <c r="B26" s="19" t="s">
        <v>10</v>
      </c>
      <c r="C26" s="19"/>
      <c r="D26" s="19"/>
      <c r="E26" s="19"/>
      <c r="F26" s="19"/>
      <c r="G26" s="19"/>
      <c r="H26" s="19"/>
      <c r="I26" s="19"/>
    </row>
    <row r="27" spans="2:9" ht="24.95" customHeight="1" x14ac:dyDescent="0.25">
      <c r="B27" s="21" t="s">
        <v>7</v>
      </c>
      <c r="C27" s="21"/>
      <c r="D27" s="20"/>
      <c r="E27" s="20"/>
      <c r="F27" s="20"/>
      <c r="G27" s="20"/>
      <c r="H27" s="20"/>
      <c r="I27" s="20"/>
    </row>
    <row r="28" spans="2:9" ht="39.950000000000003" customHeight="1" x14ac:dyDescent="0.25">
      <c r="B28" s="23" t="s">
        <v>6</v>
      </c>
      <c r="C28" s="23"/>
      <c r="D28" s="23"/>
      <c r="E28" s="23"/>
      <c r="F28" s="23"/>
      <c r="G28" s="23"/>
      <c r="H28" s="23"/>
      <c r="I28" s="23"/>
    </row>
    <row r="29" spans="2:9" ht="66.75" customHeight="1" x14ac:dyDescent="0.25">
      <c r="B29" s="5" t="s">
        <v>0</v>
      </c>
      <c r="C29" s="5" t="s">
        <v>1</v>
      </c>
      <c r="D29" s="9" t="s">
        <v>2</v>
      </c>
      <c r="E29" s="9" t="s">
        <v>3</v>
      </c>
      <c r="F29" s="9" t="s">
        <v>28</v>
      </c>
      <c r="G29" s="9" t="s">
        <v>4</v>
      </c>
      <c r="H29" s="9" t="s">
        <v>27</v>
      </c>
      <c r="I29" s="9" t="s">
        <v>5</v>
      </c>
    </row>
    <row r="30" spans="2:9" ht="15.75" x14ac:dyDescent="0.25">
      <c r="B30" s="10">
        <v>1</v>
      </c>
      <c r="C30" s="14" t="s">
        <v>35</v>
      </c>
      <c r="D30" s="15"/>
      <c r="E30" s="15"/>
      <c r="F30" s="16"/>
      <c r="G30" s="17">
        <f>E30*F30</f>
        <v>0</v>
      </c>
      <c r="H30" s="18">
        <f t="shared" ref="H30:H49" si="0">G30*0.2</f>
        <v>0</v>
      </c>
      <c r="I30" s="17">
        <f>SUM(G30:H30)</f>
        <v>0</v>
      </c>
    </row>
    <row r="31" spans="2:9" ht="15.75" x14ac:dyDescent="0.25">
      <c r="B31" s="10">
        <f>B30+1</f>
        <v>2</v>
      </c>
      <c r="C31" s="14" t="s">
        <v>36</v>
      </c>
      <c r="D31" s="15"/>
      <c r="E31" s="15"/>
      <c r="F31" s="16"/>
      <c r="G31" s="17">
        <f t="shared" ref="G31:G34" si="1">E31*F31</f>
        <v>0</v>
      </c>
      <c r="H31" s="18">
        <f t="shared" si="0"/>
        <v>0</v>
      </c>
      <c r="I31" s="17">
        <f t="shared" ref="I31:I34" si="2">SUM(G31:H31)</f>
        <v>0</v>
      </c>
    </row>
    <row r="32" spans="2:9" ht="15.75" x14ac:dyDescent="0.25">
      <c r="B32" s="10">
        <f t="shared" ref="B32:B39" si="3">B31+1</f>
        <v>3</v>
      </c>
      <c r="C32" s="14" t="s">
        <v>37</v>
      </c>
      <c r="D32" s="15"/>
      <c r="E32" s="15"/>
      <c r="F32" s="16"/>
      <c r="G32" s="17">
        <f t="shared" ref="G32:G33" si="4">E32*F32</f>
        <v>0</v>
      </c>
      <c r="H32" s="18">
        <f t="shared" si="0"/>
        <v>0</v>
      </c>
      <c r="I32" s="17">
        <f t="shared" ref="I32:I33" si="5">SUM(G32:H32)</f>
        <v>0</v>
      </c>
    </row>
    <row r="33" spans="2:9" ht="15.75" x14ac:dyDescent="0.25">
      <c r="B33" s="10">
        <f t="shared" si="3"/>
        <v>4</v>
      </c>
      <c r="C33" s="14" t="s">
        <v>38</v>
      </c>
      <c r="D33" s="15"/>
      <c r="E33" s="15"/>
      <c r="F33" s="16"/>
      <c r="G33" s="17">
        <f t="shared" si="4"/>
        <v>0</v>
      </c>
      <c r="H33" s="18">
        <f t="shared" si="0"/>
        <v>0</v>
      </c>
      <c r="I33" s="17">
        <f t="shared" si="5"/>
        <v>0</v>
      </c>
    </row>
    <row r="34" spans="2:9" ht="15.75" x14ac:dyDescent="0.25">
      <c r="B34" s="10">
        <f t="shared" si="3"/>
        <v>5</v>
      </c>
      <c r="C34" s="14" t="s">
        <v>39</v>
      </c>
      <c r="D34" s="15"/>
      <c r="E34" s="15"/>
      <c r="F34" s="16"/>
      <c r="G34" s="17">
        <f t="shared" si="1"/>
        <v>0</v>
      </c>
      <c r="H34" s="18">
        <f t="shared" si="0"/>
        <v>0</v>
      </c>
      <c r="I34" s="17">
        <f t="shared" si="2"/>
        <v>0</v>
      </c>
    </row>
    <row r="35" spans="2:9" ht="15.75" x14ac:dyDescent="0.25">
      <c r="B35" s="10">
        <f t="shared" si="3"/>
        <v>6</v>
      </c>
      <c r="C35" s="14" t="s">
        <v>40</v>
      </c>
      <c r="D35" s="15"/>
      <c r="E35" s="15"/>
      <c r="F35" s="16"/>
      <c r="G35" s="17">
        <f t="shared" ref="G35:G39" si="6">E35*F35</f>
        <v>0</v>
      </c>
      <c r="H35" s="18">
        <f t="shared" si="0"/>
        <v>0</v>
      </c>
      <c r="I35" s="17">
        <f t="shared" ref="I35:I39" si="7">SUM(G35:H35)</f>
        <v>0</v>
      </c>
    </row>
    <row r="36" spans="2:9" ht="31.5" x14ac:dyDescent="0.25">
      <c r="B36" s="10">
        <f t="shared" si="3"/>
        <v>7</v>
      </c>
      <c r="C36" s="14" t="s">
        <v>41</v>
      </c>
      <c r="D36" s="15"/>
      <c r="E36" s="15"/>
      <c r="F36" s="16"/>
      <c r="G36" s="17">
        <f t="shared" si="6"/>
        <v>0</v>
      </c>
      <c r="H36" s="18">
        <f t="shared" si="0"/>
        <v>0</v>
      </c>
      <c r="I36" s="17">
        <f t="shared" si="7"/>
        <v>0</v>
      </c>
    </row>
    <row r="37" spans="2:9" ht="31.5" x14ac:dyDescent="0.25">
      <c r="B37" s="10">
        <f t="shared" si="3"/>
        <v>8</v>
      </c>
      <c r="C37" s="14" t="s">
        <v>42</v>
      </c>
      <c r="D37" s="15"/>
      <c r="E37" s="15"/>
      <c r="F37" s="16"/>
      <c r="G37" s="17">
        <f t="shared" si="6"/>
        <v>0</v>
      </c>
      <c r="H37" s="18">
        <f t="shared" si="0"/>
        <v>0</v>
      </c>
      <c r="I37" s="17">
        <f t="shared" si="7"/>
        <v>0</v>
      </c>
    </row>
    <row r="38" spans="2:9" ht="31.5" x14ac:dyDescent="0.25">
      <c r="B38" s="10">
        <f t="shared" si="3"/>
        <v>9</v>
      </c>
      <c r="C38" s="14" t="s">
        <v>43</v>
      </c>
      <c r="D38" s="15"/>
      <c r="E38" s="15"/>
      <c r="F38" s="16"/>
      <c r="G38" s="17">
        <f t="shared" si="6"/>
        <v>0</v>
      </c>
      <c r="H38" s="18">
        <f t="shared" si="0"/>
        <v>0</v>
      </c>
      <c r="I38" s="17">
        <f t="shared" si="7"/>
        <v>0</v>
      </c>
    </row>
    <row r="39" spans="2:9" ht="15.75" x14ac:dyDescent="0.25">
      <c r="B39" s="10">
        <f t="shared" si="3"/>
        <v>10</v>
      </c>
      <c r="C39" s="14" t="s">
        <v>44</v>
      </c>
      <c r="D39" s="15"/>
      <c r="E39" s="15"/>
      <c r="F39" s="16"/>
      <c r="G39" s="17">
        <f t="shared" si="6"/>
        <v>0</v>
      </c>
      <c r="H39" s="18">
        <f t="shared" si="0"/>
        <v>0</v>
      </c>
      <c r="I39" s="17">
        <f t="shared" si="7"/>
        <v>0</v>
      </c>
    </row>
    <row r="40" spans="2:9" ht="15.75" x14ac:dyDescent="0.25">
      <c r="B40" s="10">
        <f t="shared" ref="B40" si="8">B39+1</f>
        <v>11</v>
      </c>
      <c r="C40" s="14" t="s">
        <v>45</v>
      </c>
      <c r="D40" s="15"/>
      <c r="E40" s="15"/>
      <c r="F40" s="16"/>
      <c r="G40" s="17">
        <f t="shared" ref="G40" si="9">E40*F40</f>
        <v>0</v>
      </c>
      <c r="H40" s="18">
        <f t="shared" si="0"/>
        <v>0</v>
      </c>
      <c r="I40" s="17">
        <f t="shared" ref="I40" si="10">SUM(G40:H40)</f>
        <v>0</v>
      </c>
    </row>
    <row r="41" spans="2:9" ht="15.75" x14ac:dyDescent="0.25">
      <c r="B41" s="10">
        <f t="shared" ref="B41:B49" si="11">B40+1</f>
        <v>12</v>
      </c>
      <c r="C41" s="14" t="s">
        <v>46</v>
      </c>
      <c r="D41" s="15"/>
      <c r="E41" s="15"/>
      <c r="F41" s="16"/>
      <c r="G41" s="17">
        <f t="shared" ref="G41:G49" si="12">E41*F41</f>
        <v>0</v>
      </c>
      <c r="H41" s="18">
        <f t="shared" si="0"/>
        <v>0</v>
      </c>
      <c r="I41" s="17">
        <f t="shared" ref="I41:I49" si="13">SUM(G41:H41)</f>
        <v>0</v>
      </c>
    </row>
    <row r="42" spans="2:9" ht="15.75" x14ac:dyDescent="0.25">
      <c r="B42" s="10">
        <f t="shared" si="11"/>
        <v>13</v>
      </c>
      <c r="C42" s="14" t="s">
        <v>47</v>
      </c>
      <c r="D42" s="15"/>
      <c r="E42" s="15"/>
      <c r="F42" s="16"/>
      <c r="G42" s="17">
        <f t="shared" si="12"/>
        <v>0</v>
      </c>
      <c r="H42" s="18">
        <f t="shared" si="0"/>
        <v>0</v>
      </c>
      <c r="I42" s="17">
        <f t="shared" si="13"/>
        <v>0</v>
      </c>
    </row>
    <row r="43" spans="2:9" ht="31.5" x14ac:dyDescent="0.25">
      <c r="B43" s="10">
        <f t="shared" si="11"/>
        <v>14</v>
      </c>
      <c r="C43" s="14" t="s">
        <v>48</v>
      </c>
      <c r="D43" s="15"/>
      <c r="E43" s="15"/>
      <c r="F43" s="16"/>
      <c r="G43" s="17">
        <f t="shared" si="12"/>
        <v>0</v>
      </c>
      <c r="H43" s="18">
        <f t="shared" si="0"/>
        <v>0</v>
      </c>
      <c r="I43" s="17">
        <f t="shared" si="13"/>
        <v>0</v>
      </c>
    </row>
    <row r="44" spans="2:9" ht="31.5" x14ac:dyDescent="0.25">
      <c r="B44" s="10">
        <f t="shared" si="11"/>
        <v>15</v>
      </c>
      <c r="C44" s="14" t="s">
        <v>49</v>
      </c>
      <c r="D44" s="15"/>
      <c r="E44" s="15"/>
      <c r="F44" s="16"/>
      <c r="G44" s="17">
        <f t="shared" si="12"/>
        <v>0</v>
      </c>
      <c r="H44" s="18">
        <f t="shared" si="0"/>
        <v>0</v>
      </c>
      <c r="I44" s="17">
        <f t="shared" si="13"/>
        <v>0</v>
      </c>
    </row>
    <row r="45" spans="2:9" ht="15.75" x14ac:dyDescent="0.25">
      <c r="B45" s="10">
        <f t="shared" si="11"/>
        <v>16</v>
      </c>
      <c r="C45" s="14" t="s">
        <v>50</v>
      </c>
      <c r="D45" s="15"/>
      <c r="E45" s="15"/>
      <c r="F45" s="16"/>
      <c r="G45" s="17">
        <f t="shared" si="12"/>
        <v>0</v>
      </c>
      <c r="H45" s="18">
        <f t="shared" si="0"/>
        <v>0</v>
      </c>
      <c r="I45" s="17">
        <f t="shared" si="13"/>
        <v>0</v>
      </c>
    </row>
    <row r="46" spans="2:9" ht="15.75" x14ac:dyDescent="0.25">
      <c r="B46" s="10">
        <f t="shared" si="11"/>
        <v>17</v>
      </c>
      <c r="C46" s="14" t="s">
        <v>51</v>
      </c>
      <c r="D46" s="15"/>
      <c r="E46" s="15"/>
      <c r="F46" s="16"/>
      <c r="G46" s="17">
        <f t="shared" si="12"/>
        <v>0</v>
      </c>
      <c r="H46" s="18">
        <f t="shared" si="0"/>
        <v>0</v>
      </c>
      <c r="I46" s="17">
        <f t="shared" si="13"/>
        <v>0</v>
      </c>
    </row>
    <row r="47" spans="2:9" ht="31.5" x14ac:dyDescent="0.25">
      <c r="B47" s="10">
        <f t="shared" si="11"/>
        <v>18</v>
      </c>
      <c r="C47" s="14" t="s">
        <v>52</v>
      </c>
      <c r="D47" s="15"/>
      <c r="E47" s="15"/>
      <c r="F47" s="16"/>
      <c r="G47" s="17">
        <f t="shared" si="12"/>
        <v>0</v>
      </c>
      <c r="H47" s="18">
        <f t="shared" si="0"/>
        <v>0</v>
      </c>
      <c r="I47" s="17">
        <f t="shared" si="13"/>
        <v>0</v>
      </c>
    </row>
    <row r="48" spans="2:9" ht="15.75" x14ac:dyDescent="0.25">
      <c r="B48" s="10">
        <f t="shared" si="11"/>
        <v>19</v>
      </c>
      <c r="C48" s="14" t="s">
        <v>53</v>
      </c>
      <c r="D48" s="15"/>
      <c r="E48" s="15"/>
      <c r="F48" s="16"/>
      <c r="G48" s="17">
        <f t="shared" si="12"/>
        <v>0</v>
      </c>
      <c r="H48" s="18">
        <f t="shared" si="0"/>
        <v>0</v>
      </c>
      <c r="I48" s="17">
        <f t="shared" si="13"/>
        <v>0</v>
      </c>
    </row>
    <row r="49" spans="2:9" ht="15.75" x14ac:dyDescent="0.25">
      <c r="B49" s="10">
        <f t="shared" si="11"/>
        <v>20</v>
      </c>
      <c r="C49" s="14" t="s">
        <v>54</v>
      </c>
      <c r="D49" s="15"/>
      <c r="E49" s="15"/>
      <c r="F49" s="16"/>
      <c r="G49" s="17">
        <f t="shared" si="12"/>
        <v>0</v>
      </c>
      <c r="H49" s="18">
        <f t="shared" si="0"/>
        <v>0</v>
      </c>
      <c r="I49" s="17">
        <f t="shared" si="13"/>
        <v>0</v>
      </c>
    </row>
  </sheetData>
  <sheetProtection algorithmName="SHA-512" hashValue="5R/QOwskV8eH4k1t5e5V5OWRXau8JIxlhfEIs95zvwVXrANtb6sXxYxazzDvoA9gWjd6D4Zds4yvn0rawMxevA==" saltValue="P3xiXmnxyjQJojAyApOPNg==" spinCount="100000" sheet="1" objects="1" scenarios="1" formatRows="0" selectLockedCells="1"/>
  <mergeCells count="39">
    <mergeCell ref="D7:I7"/>
    <mergeCell ref="F10:I10"/>
    <mergeCell ref="F12:I12"/>
    <mergeCell ref="E18:G18"/>
    <mergeCell ref="E19:G19"/>
    <mergeCell ref="B16:I16"/>
    <mergeCell ref="B12:C12"/>
    <mergeCell ref="B13:I13"/>
    <mergeCell ref="G14:I14"/>
    <mergeCell ref="B15:I15"/>
    <mergeCell ref="B19:D19"/>
    <mergeCell ref="B17:I17"/>
    <mergeCell ref="B18:D18"/>
    <mergeCell ref="B28:I28"/>
    <mergeCell ref="B10:C11"/>
    <mergeCell ref="B1:D4"/>
    <mergeCell ref="B6:I6"/>
    <mergeCell ref="E4:I4"/>
    <mergeCell ref="E3:I3"/>
    <mergeCell ref="E2:I2"/>
    <mergeCell ref="E1:I1"/>
    <mergeCell ref="B9:I9"/>
    <mergeCell ref="D11:I11"/>
    <mergeCell ref="B8:C8"/>
    <mergeCell ref="E8:I8"/>
    <mergeCell ref="B7:C7"/>
    <mergeCell ref="B5:I5"/>
    <mergeCell ref="B14:C14"/>
    <mergeCell ref="E14:F14"/>
    <mergeCell ref="B20:I20"/>
    <mergeCell ref="D27:I27"/>
    <mergeCell ref="B22:D22"/>
    <mergeCell ref="B21:I21"/>
    <mergeCell ref="F22:I22"/>
    <mergeCell ref="B23:I23"/>
    <mergeCell ref="B27:C27"/>
    <mergeCell ref="B26:I26"/>
    <mergeCell ref="B25:I25"/>
    <mergeCell ref="B24:I24"/>
  </mergeCells>
  <pageMargins left="0.7" right="0.7" top="0.75" bottom="0.75" header="0.3" footer="0.3"/>
  <pageSetup paperSize="9" fitToHeight="0" orientation="portrait" r:id="rId1"/>
  <rowBreaks count="1" manualBreakCount="1">
    <brk id="27" max="16383" man="1"/>
  </rowBreaks>
  <ignoredErrors>
    <ignoredError sqref="H31:H4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pakkumiskutse</vt:lpstr>
      <vt:lpstr>pakkumiskutse!Print_Area</vt:lpstr>
    </vt:vector>
  </TitlesOfParts>
  <Company>Tallinna Linnakantselei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 Ermann</dc:creator>
  <cp:lastModifiedBy>Priit</cp:lastModifiedBy>
  <cp:lastPrinted>2019-10-14T12:50:09Z</cp:lastPrinted>
  <dcterms:created xsi:type="dcterms:W3CDTF">2019-10-11T11:19:46Z</dcterms:created>
  <dcterms:modified xsi:type="dcterms:W3CDTF">2021-08-02T11:55:10Z</dcterms:modified>
</cp:coreProperties>
</file>