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iit\Downloads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63" i="1"/>
  <c r="F62" i="1"/>
  <c r="F61" i="1"/>
  <c r="F60" i="1"/>
  <c r="F59" i="1"/>
  <c r="F58" i="1"/>
  <c r="F57" i="1"/>
  <c r="F54" i="1"/>
  <c r="F52" i="1"/>
  <c r="F50" i="1"/>
  <c r="F49" i="1"/>
  <c r="F48" i="1"/>
  <c r="F47" i="1"/>
  <c r="F46" i="1"/>
  <c r="F45" i="1"/>
  <c r="F44" i="1"/>
  <c r="F43" i="1"/>
  <c r="F42" i="1"/>
  <c r="F41" i="1"/>
  <c r="F40" i="1"/>
  <c r="F39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8" i="1"/>
  <c r="F78" i="1"/>
  <c r="F76" i="1"/>
  <c r="F74" i="1"/>
  <c r="F72" i="1"/>
  <c r="F71" i="1"/>
  <c r="F70" i="1"/>
  <c r="F69" i="1"/>
  <c r="F68" i="1"/>
  <c r="F10" i="1"/>
  <c r="F9" i="1"/>
  <c r="F79" i="1" l="1"/>
  <c r="F80" i="1" s="1"/>
  <c r="F81" i="1" s="1"/>
</calcChain>
</file>

<file path=xl/sharedStrings.xml><?xml version="1.0" encoding="utf-8"?>
<sst xmlns="http://schemas.openxmlformats.org/spreadsheetml/2006/main" count="152" uniqueCount="104">
  <si>
    <t>Jrk. nr.</t>
  </si>
  <si>
    <t>Nimetus</t>
  </si>
  <si>
    <t>Ühik</t>
  </si>
  <si>
    <t>Maht</t>
  </si>
  <si>
    <t xml:space="preserve">Ü/hind </t>
  </si>
  <si>
    <t xml:space="preserve">Kokku </t>
  </si>
  <si>
    <t>Märkused</t>
  </si>
  <si>
    <t>VÄLISRAJATISED</t>
  </si>
  <si>
    <t>jm</t>
  </si>
  <si>
    <t>kmpl</t>
  </si>
  <si>
    <t>m²</t>
  </si>
  <si>
    <t>ALUSED JA VUNDAMENDID</t>
  </si>
  <si>
    <t>22</t>
  </si>
  <si>
    <t>Võõphüdroisolatsioon</t>
  </si>
  <si>
    <t>3</t>
  </si>
  <si>
    <t>KANDETARINDID</t>
  </si>
  <si>
    <t>32</t>
  </si>
  <si>
    <t>Kandvad ja välisseinad</t>
  </si>
  <si>
    <t>4</t>
  </si>
  <si>
    <t>FASSAADIELEMENDID JA KATUSED</t>
  </si>
  <si>
    <t>42</t>
  </si>
  <si>
    <t>Aknad</t>
  </si>
  <si>
    <t>PVC aknad, korterite</t>
  </si>
  <si>
    <t>Palede viimistluseta</t>
  </si>
  <si>
    <t>Rõduuksed, korteritel</t>
  </si>
  <si>
    <t>Aknaavade kinniladumine Fibo3, 200mm</t>
  </si>
  <si>
    <t xml:space="preserve">Telg C </t>
  </si>
  <si>
    <t>43</t>
  </si>
  <si>
    <t>Uksed</t>
  </si>
  <si>
    <t xml:space="preserve">Katlamaja ukse vahetus </t>
  </si>
  <si>
    <t>VU-2 uste teiseldamine teise asukohta</t>
  </si>
  <si>
    <t>Teljelt C teljele D</t>
  </si>
  <si>
    <t>VU-1 uste paigaldamine</t>
  </si>
  <si>
    <t>Telg A (sulguriga)</t>
  </si>
  <si>
    <t>VU-2 uste paigaldamine</t>
  </si>
  <si>
    <t>46</t>
  </si>
  <si>
    <t>Rõdud ja terrassid</t>
  </si>
  <si>
    <t>Lodzade piirete värvimine</t>
  </si>
  <si>
    <t>47</t>
  </si>
  <si>
    <t>Piirded ja käiguteed</t>
  </si>
  <si>
    <t>48</t>
  </si>
  <si>
    <t>Katusetarindid</t>
  </si>
  <si>
    <t>Utiliseerimisega</t>
  </si>
  <si>
    <t>Käigutee katusele</t>
  </si>
  <si>
    <t>Tuulekastide ehitus värvimisega</t>
  </si>
  <si>
    <t>Korstnapitside renoveerimine</t>
  </si>
  <si>
    <t>7</t>
  </si>
  <si>
    <t>TEHNOSÜSTEEMID</t>
  </si>
  <si>
    <t>Pööningu tuulutusresti paigaldamine</t>
  </si>
  <si>
    <t>Prana 150 paigaldus (Kelder)</t>
  </si>
  <si>
    <t>Prana 150 maksumus (Kelder)</t>
  </si>
  <si>
    <t>9</t>
  </si>
  <si>
    <t>EHITUSPLATSI ÜLDKULUD</t>
  </si>
  <si>
    <t>Ehitustööde kindlustus</t>
  </si>
  <si>
    <t>10</t>
  </si>
  <si>
    <t>KOKKU</t>
  </si>
  <si>
    <t>Käibemaks 20%:</t>
  </si>
  <si>
    <t>SUMMA:</t>
  </si>
  <si>
    <t>ei toodeta</t>
  </si>
  <si>
    <t xml:space="preserve">Eelpakkumine nr. </t>
  </si>
  <si>
    <t>Sokli soojustamine, rihtimine ja vooderdus</t>
  </si>
  <si>
    <t>Sokli sojustuse paigaldus EPS 120/200 karkassiga</t>
  </si>
  <si>
    <t>Sokli sojustuse paigaldus EPS 120/50 karkassiga</t>
  </si>
  <si>
    <t>Trementkiudplaat viimistlemine akrülaatvärviga 10 mm ja paigaldus</t>
  </si>
  <si>
    <t>kompl</t>
  </si>
  <si>
    <t>Trepikoda, kelder</t>
  </si>
  <si>
    <t>*</t>
  </si>
  <si>
    <t>seadmed on soovituslikud ja neid võib samaväärsetega asendada</t>
  </si>
  <si>
    <t>**</t>
  </si>
  <si>
    <t>lisada vajumisvaru sõltuvalt valitud materjalist</t>
  </si>
  <si>
    <t xml:space="preserve">P.S. </t>
  </si>
  <si>
    <t>Pakkujal on kohustus objektiga tutvuda!</t>
  </si>
  <si>
    <t>,</t>
  </si>
  <si>
    <t>Sokli rekonstrueerimine</t>
  </si>
  <si>
    <t>Pikifassaadide rekonstrueerimine</t>
  </si>
  <si>
    <t>Otsafassaadide rekonstreueerimine</t>
  </si>
  <si>
    <t>kolmpl.</t>
  </si>
  <si>
    <t>Olemasoleva katusekatte demontaaž ja utiliseerimine</t>
  </si>
  <si>
    <t>Katuse rihtimine ja uue katusekatte paigaldus (sisaldab sõretiku remonti)</t>
  </si>
  <si>
    <t>Lumetõkete  paigaldus</t>
  </si>
  <si>
    <t>Trepikodade eeskodade rekonstrueerimine</t>
  </si>
  <si>
    <t>Aknaplekkide paigaldamine (süviststult); 0,6 mm</t>
  </si>
  <si>
    <t>kompl.</t>
  </si>
  <si>
    <t xml:space="preserve">Sademevee eemalejuhtine ja hajutamine </t>
  </si>
  <si>
    <t>Ventilatsioonitorustiku isoleerimine pööningul ja väljaviigud katusele</t>
  </si>
  <si>
    <t>Prana 150 paigaldus (eluruumipõhine)</t>
  </si>
  <si>
    <t>Prana 150  maksumus (eluruumipõhine)</t>
  </si>
  <si>
    <t>tk</t>
  </si>
  <si>
    <t>hoone otsad</t>
  </si>
  <si>
    <r>
      <t xml:space="preserve">Värskeõhuklapp </t>
    </r>
    <r>
      <rPr>
        <sz val="9"/>
        <rFont val="Times New Roman"/>
        <family val="1"/>
        <charset val="186"/>
      </rPr>
      <t>Ø</t>
    </r>
    <r>
      <rPr>
        <i/>
        <sz val="9"/>
        <rFont val="Times New Roman"/>
        <family val="1"/>
        <charset val="186"/>
      </rPr>
      <t xml:space="preserve"> 100mm (paigaldusega)</t>
    </r>
  </si>
  <si>
    <t>Trepikodade asendatavad avatäited (koos palede viimistlusega)</t>
  </si>
  <si>
    <t>***</t>
  </si>
  <si>
    <t>on arvestatud üksnes ava puurimise, seadme paigaldusega avasse ja lähimasse pistikusse või harukarpi ühendamisega.</t>
  </si>
  <si>
    <t>Ei ole arvestud võimalikku korterisisest juhtmeavade freesimist või listude alla ühendamist.</t>
  </si>
  <si>
    <t xml:space="preserve">Betoonist veeeraldusriba (laius 750 mm) </t>
  </si>
  <si>
    <t>Lodžade rekonstrueerimine</t>
  </si>
  <si>
    <t>Avatäited ( vaata joonis AR-18; AR-19) (v.a. trepikojad)</t>
  </si>
  <si>
    <t>Käiguteede ehitus pööningule 550mm laiusega, tuulesuunajate paigaldus jms.</t>
  </si>
  <si>
    <t xml:space="preserve">Pööningu lisasoojustamine  puistevillaga (kokku peaks olema 550mm)  </t>
  </si>
  <si>
    <t>Sademeveesüsteemi paigaldus ja korrigeerimine</t>
  </si>
  <si>
    <t>Muud kulud (sealhulgas tellingud, välikäimla, juhtimiskulud, kindlustus jms.)</t>
  </si>
  <si>
    <r>
      <rPr>
        <b/>
        <sz val="9"/>
        <rFont val="Times New Roman"/>
        <family val="1"/>
        <charset val="186"/>
      </rPr>
      <t>Pakkuja:</t>
    </r>
    <r>
      <rPr>
        <sz val="9"/>
        <rFont val="Times New Roman"/>
        <family val="1"/>
        <charset val="186"/>
      </rPr>
      <t xml:space="preserve"> </t>
    </r>
  </si>
  <si>
    <r>
      <rPr>
        <b/>
        <sz val="9"/>
        <rFont val="Times New Roman"/>
        <family val="1"/>
        <charset val="186"/>
      </rPr>
      <t>Tellija:</t>
    </r>
    <r>
      <rPr>
        <sz val="9"/>
        <rFont val="Times New Roman"/>
        <family val="1"/>
        <charset val="186"/>
      </rPr>
      <t xml:space="preserve"> Pärnu linn Lavassaare alevik</t>
    </r>
  </si>
  <si>
    <r>
      <rPr>
        <b/>
        <sz val="9"/>
        <rFont val="Times New Roman"/>
        <family val="1"/>
        <charset val="186"/>
      </rPr>
      <t>Objekti nimetus:</t>
    </r>
    <r>
      <rPr>
        <sz val="9"/>
        <rFont val="Times New Roman"/>
        <family val="1"/>
        <charset val="186"/>
      </rPr>
      <t xml:space="preserve">  Lavassaare korterelamu rekonstrueerimis tööd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</si>
</sst>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1" x14ac:knownFonts="1">
    <font>
      <sz val="11"/>
      <color theme="1"/>
      <name val="Calibri"/>
      <family val="2"/>
      <charset val="186"/>
      <scheme val="minor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i/>
      <sz val="9"/>
      <color indexed="8"/>
      <name val="Times New Roman"/>
      <family val="1"/>
      <charset val="186"/>
    </font>
    <font>
      <sz val="9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i/>
      <sz val="9"/>
      <color rgb="FFFF0000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9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2" fontId="1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textRotation="90"/>
    </xf>
    <xf numFmtId="2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/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2" fontId="5" fillId="0" borderId="1" xfId="0" applyNumberFormat="1" applyFont="1" applyFill="1" applyBorder="1" applyAlignment="1">
      <alignment vertical="center"/>
    </xf>
    <xf numFmtId="0" fontId="1" fillId="3" borderId="3" xfId="0" applyFont="1" applyFill="1" applyBorder="1"/>
    <xf numFmtId="0" fontId="4" fillId="0" borderId="1" xfId="0" applyFont="1" applyBorder="1" applyAlignment="1">
      <alignment vertical="center" wrapText="1"/>
    </xf>
    <xf numFmtId="0" fontId="1" fillId="0" borderId="1" xfId="0" applyFont="1" applyBorder="1"/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1" fontId="3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right"/>
    </xf>
    <xf numFmtId="0" fontId="6" fillId="0" borderId="1" xfId="0" applyFont="1" applyBorder="1"/>
    <xf numFmtId="0" fontId="7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2" fontId="9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165" fontId="5" fillId="0" borderId="1" xfId="0" applyNumberFormat="1" applyFont="1" applyFill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right" vertical="top" wrapText="1"/>
    </xf>
    <xf numFmtId="2" fontId="5" fillId="0" borderId="1" xfId="0" applyNumberFormat="1" applyFont="1" applyFill="1" applyBorder="1" applyAlignment="1">
      <alignment vertical="top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top"/>
    </xf>
    <xf numFmtId="164" fontId="5" fillId="0" borderId="1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Border="1" applyAlignment="1">
      <alignment vertical="top" wrapText="1"/>
    </xf>
    <xf numFmtId="49" fontId="2" fillId="3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0" fontId="1" fillId="3" borderId="1" xfId="0" applyFont="1" applyFill="1" applyBorder="1"/>
    <xf numFmtId="0" fontId="1" fillId="3" borderId="0" xfId="0" applyFont="1" applyFill="1"/>
    <xf numFmtId="49" fontId="2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2" fontId="2" fillId="0" borderId="0" xfId="0" applyNumberFormat="1" applyFont="1" applyBorder="1" applyAlignment="1">
      <alignment horizontal="right" vertical="center"/>
    </xf>
    <xf numFmtId="2" fontId="2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tabSelected="1" workbookViewId="0">
      <selection activeCell="A3" sqref="A3"/>
    </sheetView>
  </sheetViews>
  <sheetFormatPr defaultRowHeight="12" x14ac:dyDescent="0.2"/>
  <cols>
    <col min="1" max="1" width="3.5703125" style="6" customWidth="1"/>
    <col min="2" max="2" width="53.85546875" style="6" customWidth="1"/>
    <col min="3" max="3" width="5.7109375" style="2" customWidth="1"/>
    <col min="4" max="4" width="7.5703125" style="7" customWidth="1"/>
    <col min="5" max="5" width="9.5703125" style="8" customWidth="1"/>
    <col min="6" max="6" width="13.7109375" style="3" customWidth="1"/>
    <col min="7" max="7" width="20.5703125" style="1" customWidth="1"/>
    <col min="8" max="211" width="9.140625" style="1"/>
    <col min="212" max="212" width="3.28515625" style="1" customWidth="1"/>
    <col min="213" max="214" width="2.7109375" style="1" customWidth="1"/>
    <col min="215" max="215" width="3.28515625" style="1" customWidth="1"/>
    <col min="216" max="216" width="4.42578125" style="1" customWidth="1"/>
    <col min="217" max="217" width="9.5703125" style="1" customWidth="1"/>
    <col min="218" max="218" width="49.42578125" style="1" customWidth="1"/>
    <col min="219" max="219" width="6.5703125" style="1" customWidth="1"/>
    <col min="220" max="220" width="5.42578125" style="1" customWidth="1"/>
    <col min="221" max="221" width="5" style="1" customWidth="1"/>
    <col min="222" max="222" width="8" style="1" customWidth="1"/>
    <col min="223" max="223" width="6.28515625" style="1" customWidth="1"/>
    <col min="224" max="224" width="8" style="1" customWidth="1"/>
    <col min="225" max="225" width="6.5703125" style="1" customWidth="1"/>
    <col min="226" max="226" width="7.7109375" style="1" customWidth="1"/>
    <col min="227" max="227" width="9.140625" style="1"/>
    <col min="228" max="228" width="12.5703125" style="1" customWidth="1"/>
    <col min="229" max="230" width="9.140625" style="1"/>
    <col min="231" max="231" width="4.85546875" style="1" customWidth="1"/>
    <col min="232" max="232" width="43" style="1" customWidth="1"/>
    <col min="233" max="233" width="4.42578125" style="1" customWidth="1"/>
    <col min="234" max="234" width="4.5703125" style="1" customWidth="1"/>
    <col min="235" max="235" width="7.7109375" style="1" customWidth="1"/>
    <col min="236" max="236" width="10.28515625" style="1" customWidth="1"/>
    <col min="237" max="237" width="8.85546875" style="1" customWidth="1"/>
    <col min="238" max="238" width="8.42578125" style="1" customWidth="1"/>
    <col min="239" max="242" width="7" style="1" customWidth="1"/>
    <col min="243" max="243" width="10" style="1" customWidth="1"/>
    <col min="244" max="467" width="9.140625" style="1"/>
    <col min="468" max="468" width="3.28515625" style="1" customWidth="1"/>
    <col min="469" max="470" width="2.7109375" style="1" customWidth="1"/>
    <col min="471" max="471" width="3.28515625" style="1" customWidth="1"/>
    <col min="472" max="472" width="4.42578125" style="1" customWidth="1"/>
    <col min="473" max="473" width="9.5703125" style="1" customWidth="1"/>
    <col min="474" max="474" width="49.42578125" style="1" customWidth="1"/>
    <col min="475" max="475" width="6.5703125" style="1" customWidth="1"/>
    <col min="476" max="476" width="5.42578125" style="1" customWidth="1"/>
    <col min="477" max="477" width="5" style="1" customWidth="1"/>
    <col min="478" max="478" width="8" style="1" customWidth="1"/>
    <col min="479" max="479" width="6.28515625" style="1" customWidth="1"/>
    <col min="480" max="480" width="8" style="1" customWidth="1"/>
    <col min="481" max="481" width="6.5703125" style="1" customWidth="1"/>
    <col min="482" max="482" width="7.7109375" style="1" customWidth="1"/>
    <col min="483" max="483" width="9.140625" style="1"/>
    <col min="484" max="484" width="12.5703125" style="1" customWidth="1"/>
    <col min="485" max="486" width="9.140625" style="1"/>
    <col min="487" max="487" width="4.85546875" style="1" customWidth="1"/>
    <col min="488" max="488" width="43" style="1" customWidth="1"/>
    <col min="489" max="489" width="4.42578125" style="1" customWidth="1"/>
    <col min="490" max="490" width="4.5703125" style="1" customWidth="1"/>
    <col min="491" max="491" width="7.7109375" style="1" customWidth="1"/>
    <col min="492" max="492" width="10.28515625" style="1" customWidth="1"/>
    <col min="493" max="493" width="8.85546875" style="1" customWidth="1"/>
    <col min="494" max="494" width="8.42578125" style="1" customWidth="1"/>
    <col min="495" max="498" width="7" style="1" customWidth="1"/>
    <col min="499" max="499" width="10" style="1" customWidth="1"/>
    <col min="500" max="723" width="9.140625" style="1"/>
    <col min="724" max="724" width="3.28515625" style="1" customWidth="1"/>
    <col min="725" max="726" width="2.7109375" style="1" customWidth="1"/>
    <col min="727" max="727" width="3.28515625" style="1" customWidth="1"/>
    <col min="728" max="728" width="4.42578125" style="1" customWidth="1"/>
    <col min="729" max="729" width="9.5703125" style="1" customWidth="1"/>
    <col min="730" max="730" width="49.42578125" style="1" customWidth="1"/>
    <col min="731" max="731" width="6.5703125" style="1" customWidth="1"/>
    <col min="732" max="732" width="5.42578125" style="1" customWidth="1"/>
    <col min="733" max="733" width="5" style="1" customWidth="1"/>
    <col min="734" max="734" width="8" style="1" customWidth="1"/>
    <col min="735" max="735" width="6.28515625" style="1" customWidth="1"/>
    <col min="736" max="736" width="8" style="1" customWidth="1"/>
    <col min="737" max="737" width="6.5703125" style="1" customWidth="1"/>
    <col min="738" max="738" width="7.7109375" style="1" customWidth="1"/>
    <col min="739" max="739" width="9.140625" style="1"/>
    <col min="740" max="740" width="12.5703125" style="1" customWidth="1"/>
    <col min="741" max="742" width="9.140625" style="1"/>
    <col min="743" max="743" width="4.85546875" style="1" customWidth="1"/>
    <col min="744" max="744" width="43" style="1" customWidth="1"/>
    <col min="745" max="745" width="4.42578125" style="1" customWidth="1"/>
    <col min="746" max="746" width="4.5703125" style="1" customWidth="1"/>
    <col min="747" max="747" width="7.7109375" style="1" customWidth="1"/>
    <col min="748" max="748" width="10.28515625" style="1" customWidth="1"/>
    <col min="749" max="749" width="8.85546875" style="1" customWidth="1"/>
    <col min="750" max="750" width="8.42578125" style="1" customWidth="1"/>
    <col min="751" max="754" width="7" style="1" customWidth="1"/>
    <col min="755" max="755" width="10" style="1" customWidth="1"/>
    <col min="756" max="979" width="9.140625" style="1"/>
    <col min="980" max="980" width="3.28515625" style="1" customWidth="1"/>
    <col min="981" max="982" width="2.7109375" style="1" customWidth="1"/>
    <col min="983" max="983" width="3.28515625" style="1" customWidth="1"/>
    <col min="984" max="984" width="4.42578125" style="1" customWidth="1"/>
    <col min="985" max="985" width="9.5703125" style="1" customWidth="1"/>
    <col min="986" max="986" width="49.42578125" style="1" customWidth="1"/>
    <col min="987" max="987" width="6.5703125" style="1" customWidth="1"/>
    <col min="988" max="988" width="5.42578125" style="1" customWidth="1"/>
    <col min="989" max="989" width="5" style="1" customWidth="1"/>
    <col min="990" max="990" width="8" style="1" customWidth="1"/>
    <col min="991" max="991" width="6.28515625" style="1" customWidth="1"/>
    <col min="992" max="992" width="8" style="1" customWidth="1"/>
    <col min="993" max="993" width="6.5703125" style="1" customWidth="1"/>
    <col min="994" max="994" width="7.7109375" style="1" customWidth="1"/>
    <col min="995" max="995" width="9.140625" style="1"/>
    <col min="996" max="996" width="12.5703125" style="1" customWidth="1"/>
    <col min="997" max="998" width="9.140625" style="1"/>
    <col min="999" max="999" width="4.85546875" style="1" customWidth="1"/>
    <col min="1000" max="1000" width="43" style="1" customWidth="1"/>
    <col min="1001" max="1001" width="4.42578125" style="1" customWidth="1"/>
    <col min="1002" max="1002" width="4.5703125" style="1" customWidth="1"/>
    <col min="1003" max="1003" width="7.7109375" style="1" customWidth="1"/>
    <col min="1004" max="1004" width="10.28515625" style="1" customWidth="1"/>
    <col min="1005" max="1005" width="8.85546875" style="1" customWidth="1"/>
    <col min="1006" max="1006" width="8.42578125" style="1" customWidth="1"/>
    <col min="1007" max="1010" width="7" style="1" customWidth="1"/>
    <col min="1011" max="1011" width="10" style="1" customWidth="1"/>
    <col min="1012" max="1235" width="9.140625" style="1"/>
    <col min="1236" max="1236" width="3.28515625" style="1" customWidth="1"/>
    <col min="1237" max="1238" width="2.7109375" style="1" customWidth="1"/>
    <col min="1239" max="1239" width="3.28515625" style="1" customWidth="1"/>
    <col min="1240" max="1240" width="4.42578125" style="1" customWidth="1"/>
    <col min="1241" max="1241" width="9.5703125" style="1" customWidth="1"/>
    <col min="1242" max="1242" width="49.42578125" style="1" customWidth="1"/>
    <col min="1243" max="1243" width="6.5703125" style="1" customWidth="1"/>
    <col min="1244" max="1244" width="5.42578125" style="1" customWidth="1"/>
    <col min="1245" max="1245" width="5" style="1" customWidth="1"/>
    <col min="1246" max="1246" width="8" style="1" customWidth="1"/>
    <col min="1247" max="1247" width="6.28515625" style="1" customWidth="1"/>
    <col min="1248" max="1248" width="8" style="1" customWidth="1"/>
    <col min="1249" max="1249" width="6.5703125" style="1" customWidth="1"/>
    <col min="1250" max="1250" width="7.7109375" style="1" customWidth="1"/>
    <col min="1251" max="1251" width="9.140625" style="1"/>
    <col min="1252" max="1252" width="12.5703125" style="1" customWidth="1"/>
    <col min="1253" max="1254" width="9.140625" style="1"/>
    <col min="1255" max="1255" width="4.85546875" style="1" customWidth="1"/>
    <col min="1256" max="1256" width="43" style="1" customWidth="1"/>
    <col min="1257" max="1257" width="4.42578125" style="1" customWidth="1"/>
    <col min="1258" max="1258" width="4.5703125" style="1" customWidth="1"/>
    <col min="1259" max="1259" width="7.7109375" style="1" customWidth="1"/>
    <col min="1260" max="1260" width="10.28515625" style="1" customWidth="1"/>
    <col min="1261" max="1261" width="8.85546875" style="1" customWidth="1"/>
    <col min="1262" max="1262" width="8.42578125" style="1" customWidth="1"/>
    <col min="1263" max="1266" width="7" style="1" customWidth="1"/>
    <col min="1267" max="1267" width="10" style="1" customWidth="1"/>
    <col min="1268" max="1491" width="9.140625" style="1"/>
    <col min="1492" max="1492" width="3.28515625" style="1" customWidth="1"/>
    <col min="1493" max="1494" width="2.7109375" style="1" customWidth="1"/>
    <col min="1495" max="1495" width="3.28515625" style="1" customWidth="1"/>
    <col min="1496" max="1496" width="4.42578125" style="1" customWidth="1"/>
    <col min="1497" max="1497" width="9.5703125" style="1" customWidth="1"/>
    <col min="1498" max="1498" width="49.42578125" style="1" customWidth="1"/>
    <col min="1499" max="1499" width="6.5703125" style="1" customWidth="1"/>
    <col min="1500" max="1500" width="5.42578125" style="1" customWidth="1"/>
    <col min="1501" max="1501" width="5" style="1" customWidth="1"/>
    <col min="1502" max="1502" width="8" style="1" customWidth="1"/>
    <col min="1503" max="1503" width="6.28515625" style="1" customWidth="1"/>
    <col min="1504" max="1504" width="8" style="1" customWidth="1"/>
    <col min="1505" max="1505" width="6.5703125" style="1" customWidth="1"/>
    <col min="1506" max="1506" width="7.7109375" style="1" customWidth="1"/>
    <col min="1507" max="1507" width="9.140625" style="1"/>
    <col min="1508" max="1508" width="12.5703125" style="1" customWidth="1"/>
    <col min="1509" max="1510" width="9.140625" style="1"/>
    <col min="1511" max="1511" width="4.85546875" style="1" customWidth="1"/>
    <col min="1512" max="1512" width="43" style="1" customWidth="1"/>
    <col min="1513" max="1513" width="4.42578125" style="1" customWidth="1"/>
    <col min="1514" max="1514" width="4.5703125" style="1" customWidth="1"/>
    <col min="1515" max="1515" width="7.7109375" style="1" customWidth="1"/>
    <col min="1516" max="1516" width="10.28515625" style="1" customWidth="1"/>
    <col min="1517" max="1517" width="8.85546875" style="1" customWidth="1"/>
    <col min="1518" max="1518" width="8.42578125" style="1" customWidth="1"/>
    <col min="1519" max="1522" width="7" style="1" customWidth="1"/>
    <col min="1523" max="1523" width="10" style="1" customWidth="1"/>
    <col min="1524" max="1747" width="9.140625" style="1"/>
    <col min="1748" max="1748" width="3.28515625" style="1" customWidth="1"/>
    <col min="1749" max="1750" width="2.7109375" style="1" customWidth="1"/>
    <col min="1751" max="1751" width="3.28515625" style="1" customWidth="1"/>
    <col min="1752" max="1752" width="4.42578125" style="1" customWidth="1"/>
    <col min="1753" max="1753" width="9.5703125" style="1" customWidth="1"/>
    <col min="1754" max="1754" width="49.42578125" style="1" customWidth="1"/>
    <col min="1755" max="1755" width="6.5703125" style="1" customWidth="1"/>
    <col min="1756" max="1756" width="5.42578125" style="1" customWidth="1"/>
    <col min="1757" max="1757" width="5" style="1" customWidth="1"/>
    <col min="1758" max="1758" width="8" style="1" customWidth="1"/>
    <col min="1759" max="1759" width="6.28515625" style="1" customWidth="1"/>
    <col min="1760" max="1760" width="8" style="1" customWidth="1"/>
    <col min="1761" max="1761" width="6.5703125" style="1" customWidth="1"/>
    <col min="1762" max="1762" width="7.7109375" style="1" customWidth="1"/>
    <col min="1763" max="1763" width="9.140625" style="1"/>
    <col min="1764" max="1764" width="12.5703125" style="1" customWidth="1"/>
    <col min="1765" max="1766" width="9.140625" style="1"/>
    <col min="1767" max="1767" width="4.85546875" style="1" customWidth="1"/>
    <col min="1768" max="1768" width="43" style="1" customWidth="1"/>
    <col min="1769" max="1769" width="4.42578125" style="1" customWidth="1"/>
    <col min="1770" max="1770" width="4.5703125" style="1" customWidth="1"/>
    <col min="1771" max="1771" width="7.7109375" style="1" customWidth="1"/>
    <col min="1772" max="1772" width="10.28515625" style="1" customWidth="1"/>
    <col min="1773" max="1773" width="8.85546875" style="1" customWidth="1"/>
    <col min="1774" max="1774" width="8.42578125" style="1" customWidth="1"/>
    <col min="1775" max="1778" width="7" style="1" customWidth="1"/>
    <col min="1779" max="1779" width="10" style="1" customWidth="1"/>
    <col min="1780" max="2003" width="9.140625" style="1"/>
    <col min="2004" max="2004" width="3.28515625" style="1" customWidth="1"/>
    <col min="2005" max="2006" width="2.7109375" style="1" customWidth="1"/>
    <col min="2007" max="2007" width="3.28515625" style="1" customWidth="1"/>
    <col min="2008" max="2008" width="4.42578125" style="1" customWidth="1"/>
    <col min="2009" max="2009" width="9.5703125" style="1" customWidth="1"/>
    <col min="2010" max="2010" width="49.42578125" style="1" customWidth="1"/>
    <col min="2011" max="2011" width="6.5703125" style="1" customWidth="1"/>
    <col min="2012" max="2012" width="5.42578125" style="1" customWidth="1"/>
    <col min="2013" max="2013" width="5" style="1" customWidth="1"/>
    <col min="2014" max="2014" width="8" style="1" customWidth="1"/>
    <col min="2015" max="2015" width="6.28515625" style="1" customWidth="1"/>
    <col min="2016" max="2016" width="8" style="1" customWidth="1"/>
    <col min="2017" max="2017" width="6.5703125" style="1" customWidth="1"/>
    <col min="2018" max="2018" width="7.7109375" style="1" customWidth="1"/>
    <col min="2019" max="2019" width="9.140625" style="1"/>
    <col min="2020" max="2020" width="12.5703125" style="1" customWidth="1"/>
    <col min="2021" max="2022" width="9.140625" style="1"/>
    <col min="2023" max="2023" width="4.85546875" style="1" customWidth="1"/>
    <col min="2024" max="2024" width="43" style="1" customWidth="1"/>
    <col min="2025" max="2025" width="4.42578125" style="1" customWidth="1"/>
    <col min="2026" max="2026" width="4.5703125" style="1" customWidth="1"/>
    <col min="2027" max="2027" width="7.7109375" style="1" customWidth="1"/>
    <col min="2028" max="2028" width="10.28515625" style="1" customWidth="1"/>
    <col min="2029" max="2029" width="8.85546875" style="1" customWidth="1"/>
    <col min="2030" max="2030" width="8.42578125" style="1" customWidth="1"/>
    <col min="2031" max="2034" width="7" style="1" customWidth="1"/>
    <col min="2035" max="2035" width="10" style="1" customWidth="1"/>
    <col min="2036" max="2259" width="9.140625" style="1"/>
    <col min="2260" max="2260" width="3.28515625" style="1" customWidth="1"/>
    <col min="2261" max="2262" width="2.7109375" style="1" customWidth="1"/>
    <col min="2263" max="2263" width="3.28515625" style="1" customWidth="1"/>
    <col min="2264" max="2264" width="4.42578125" style="1" customWidth="1"/>
    <col min="2265" max="2265" width="9.5703125" style="1" customWidth="1"/>
    <col min="2266" max="2266" width="49.42578125" style="1" customWidth="1"/>
    <col min="2267" max="2267" width="6.5703125" style="1" customWidth="1"/>
    <col min="2268" max="2268" width="5.42578125" style="1" customWidth="1"/>
    <col min="2269" max="2269" width="5" style="1" customWidth="1"/>
    <col min="2270" max="2270" width="8" style="1" customWidth="1"/>
    <col min="2271" max="2271" width="6.28515625" style="1" customWidth="1"/>
    <col min="2272" max="2272" width="8" style="1" customWidth="1"/>
    <col min="2273" max="2273" width="6.5703125" style="1" customWidth="1"/>
    <col min="2274" max="2274" width="7.7109375" style="1" customWidth="1"/>
    <col min="2275" max="2275" width="9.140625" style="1"/>
    <col min="2276" max="2276" width="12.5703125" style="1" customWidth="1"/>
    <col min="2277" max="2278" width="9.140625" style="1"/>
    <col min="2279" max="2279" width="4.85546875" style="1" customWidth="1"/>
    <col min="2280" max="2280" width="43" style="1" customWidth="1"/>
    <col min="2281" max="2281" width="4.42578125" style="1" customWidth="1"/>
    <col min="2282" max="2282" width="4.5703125" style="1" customWidth="1"/>
    <col min="2283" max="2283" width="7.7109375" style="1" customWidth="1"/>
    <col min="2284" max="2284" width="10.28515625" style="1" customWidth="1"/>
    <col min="2285" max="2285" width="8.85546875" style="1" customWidth="1"/>
    <col min="2286" max="2286" width="8.42578125" style="1" customWidth="1"/>
    <col min="2287" max="2290" width="7" style="1" customWidth="1"/>
    <col min="2291" max="2291" width="10" style="1" customWidth="1"/>
    <col min="2292" max="2515" width="9.140625" style="1"/>
    <col min="2516" max="2516" width="3.28515625" style="1" customWidth="1"/>
    <col min="2517" max="2518" width="2.7109375" style="1" customWidth="1"/>
    <col min="2519" max="2519" width="3.28515625" style="1" customWidth="1"/>
    <col min="2520" max="2520" width="4.42578125" style="1" customWidth="1"/>
    <col min="2521" max="2521" width="9.5703125" style="1" customWidth="1"/>
    <col min="2522" max="2522" width="49.42578125" style="1" customWidth="1"/>
    <col min="2523" max="2523" width="6.5703125" style="1" customWidth="1"/>
    <col min="2524" max="2524" width="5.42578125" style="1" customWidth="1"/>
    <col min="2525" max="2525" width="5" style="1" customWidth="1"/>
    <col min="2526" max="2526" width="8" style="1" customWidth="1"/>
    <col min="2527" max="2527" width="6.28515625" style="1" customWidth="1"/>
    <col min="2528" max="2528" width="8" style="1" customWidth="1"/>
    <col min="2529" max="2529" width="6.5703125" style="1" customWidth="1"/>
    <col min="2530" max="2530" width="7.7109375" style="1" customWidth="1"/>
    <col min="2531" max="2531" width="9.140625" style="1"/>
    <col min="2532" max="2532" width="12.5703125" style="1" customWidth="1"/>
    <col min="2533" max="2534" width="9.140625" style="1"/>
    <col min="2535" max="2535" width="4.85546875" style="1" customWidth="1"/>
    <col min="2536" max="2536" width="43" style="1" customWidth="1"/>
    <col min="2537" max="2537" width="4.42578125" style="1" customWidth="1"/>
    <col min="2538" max="2538" width="4.5703125" style="1" customWidth="1"/>
    <col min="2539" max="2539" width="7.7109375" style="1" customWidth="1"/>
    <col min="2540" max="2540" width="10.28515625" style="1" customWidth="1"/>
    <col min="2541" max="2541" width="8.85546875" style="1" customWidth="1"/>
    <col min="2542" max="2542" width="8.42578125" style="1" customWidth="1"/>
    <col min="2543" max="2546" width="7" style="1" customWidth="1"/>
    <col min="2547" max="2547" width="10" style="1" customWidth="1"/>
    <col min="2548" max="2771" width="9.140625" style="1"/>
    <col min="2772" max="2772" width="3.28515625" style="1" customWidth="1"/>
    <col min="2773" max="2774" width="2.7109375" style="1" customWidth="1"/>
    <col min="2775" max="2775" width="3.28515625" style="1" customWidth="1"/>
    <col min="2776" max="2776" width="4.42578125" style="1" customWidth="1"/>
    <col min="2777" max="2777" width="9.5703125" style="1" customWidth="1"/>
    <col min="2778" max="2778" width="49.42578125" style="1" customWidth="1"/>
    <col min="2779" max="2779" width="6.5703125" style="1" customWidth="1"/>
    <col min="2780" max="2780" width="5.42578125" style="1" customWidth="1"/>
    <col min="2781" max="2781" width="5" style="1" customWidth="1"/>
    <col min="2782" max="2782" width="8" style="1" customWidth="1"/>
    <col min="2783" max="2783" width="6.28515625" style="1" customWidth="1"/>
    <col min="2784" max="2784" width="8" style="1" customWidth="1"/>
    <col min="2785" max="2785" width="6.5703125" style="1" customWidth="1"/>
    <col min="2786" max="2786" width="7.7109375" style="1" customWidth="1"/>
    <col min="2787" max="2787" width="9.140625" style="1"/>
    <col min="2788" max="2788" width="12.5703125" style="1" customWidth="1"/>
    <col min="2789" max="2790" width="9.140625" style="1"/>
    <col min="2791" max="2791" width="4.85546875" style="1" customWidth="1"/>
    <col min="2792" max="2792" width="43" style="1" customWidth="1"/>
    <col min="2793" max="2793" width="4.42578125" style="1" customWidth="1"/>
    <col min="2794" max="2794" width="4.5703125" style="1" customWidth="1"/>
    <col min="2795" max="2795" width="7.7109375" style="1" customWidth="1"/>
    <col min="2796" max="2796" width="10.28515625" style="1" customWidth="1"/>
    <col min="2797" max="2797" width="8.85546875" style="1" customWidth="1"/>
    <col min="2798" max="2798" width="8.42578125" style="1" customWidth="1"/>
    <col min="2799" max="2802" width="7" style="1" customWidth="1"/>
    <col min="2803" max="2803" width="10" style="1" customWidth="1"/>
    <col min="2804" max="3027" width="9.140625" style="1"/>
    <col min="3028" max="3028" width="3.28515625" style="1" customWidth="1"/>
    <col min="3029" max="3030" width="2.7109375" style="1" customWidth="1"/>
    <col min="3031" max="3031" width="3.28515625" style="1" customWidth="1"/>
    <col min="3032" max="3032" width="4.42578125" style="1" customWidth="1"/>
    <col min="3033" max="3033" width="9.5703125" style="1" customWidth="1"/>
    <col min="3034" max="3034" width="49.42578125" style="1" customWidth="1"/>
    <col min="3035" max="3035" width="6.5703125" style="1" customWidth="1"/>
    <col min="3036" max="3036" width="5.42578125" style="1" customWidth="1"/>
    <col min="3037" max="3037" width="5" style="1" customWidth="1"/>
    <col min="3038" max="3038" width="8" style="1" customWidth="1"/>
    <col min="3039" max="3039" width="6.28515625" style="1" customWidth="1"/>
    <col min="3040" max="3040" width="8" style="1" customWidth="1"/>
    <col min="3041" max="3041" width="6.5703125" style="1" customWidth="1"/>
    <col min="3042" max="3042" width="7.7109375" style="1" customWidth="1"/>
    <col min="3043" max="3043" width="9.140625" style="1"/>
    <col min="3044" max="3044" width="12.5703125" style="1" customWidth="1"/>
    <col min="3045" max="3046" width="9.140625" style="1"/>
    <col min="3047" max="3047" width="4.85546875" style="1" customWidth="1"/>
    <col min="3048" max="3048" width="43" style="1" customWidth="1"/>
    <col min="3049" max="3049" width="4.42578125" style="1" customWidth="1"/>
    <col min="3050" max="3050" width="4.5703125" style="1" customWidth="1"/>
    <col min="3051" max="3051" width="7.7109375" style="1" customWidth="1"/>
    <col min="3052" max="3052" width="10.28515625" style="1" customWidth="1"/>
    <col min="3053" max="3053" width="8.85546875" style="1" customWidth="1"/>
    <col min="3054" max="3054" width="8.42578125" style="1" customWidth="1"/>
    <col min="3055" max="3058" width="7" style="1" customWidth="1"/>
    <col min="3059" max="3059" width="10" style="1" customWidth="1"/>
    <col min="3060" max="3283" width="9.140625" style="1"/>
    <col min="3284" max="3284" width="3.28515625" style="1" customWidth="1"/>
    <col min="3285" max="3286" width="2.7109375" style="1" customWidth="1"/>
    <col min="3287" max="3287" width="3.28515625" style="1" customWidth="1"/>
    <col min="3288" max="3288" width="4.42578125" style="1" customWidth="1"/>
    <col min="3289" max="3289" width="9.5703125" style="1" customWidth="1"/>
    <col min="3290" max="3290" width="49.42578125" style="1" customWidth="1"/>
    <col min="3291" max="3291" width="6.5703125" style="1" customWidth="1"/>
    <col min="3292" max="3292" width="5.42578125" style="1" customWidth="1"/>
    <col min="3293" max="3293" width="5" style="1" customWidth="1"/>
    <col min="3294" max="3294" width="8" style="1" customWidth="1"/>
    <col min="3295" max="3295" width="6.28515625" style="1" customWidth="1"/>
    <col min="3296" max="3296" width="8" style="1" customWidth="1"/>
    <col min="3297" max="3297" width="6.5703125" style="1" customWidth="1"/>
    <col min="3298" max="3298" width="7.7109375" style="1" customWidth="1"/>
    <col min="3299" max="3299" width="9.140625" style="1"/>
    <col min="3300" max="3300" width="12.5703125" style="1" customWidth="1"/>
    <col min="3301" max="3302" width="9.140625" style="1"/>
    <col min="3303" max="3303" width="4.85546875" style="1" customWidth="1"/>
    <col min="3304" max="3304" width="43" style="1" customWidth="1"/>
    <col min="3305" max="3305" width="4.42578125" style="1" customWidth="1"/>
    <col min="3306" max="3306" width="4.5703125" style="1" customWidth="1"/>
    <col min="3307" max="3307" width="7.7109375" style="1" customWidth="1"/>
    <col min="3308" max="3308" width="10.28515625" style="1" customWidth="1"/>
    <col min="3309" max="3309" width="8.85546875" style="1" customWidth="1"/>
    <col min="3310" max="3310" width="8.42578125" style="1" customWidth="1"/>
    <col min="3311" max="3314" width="7" style="1" customWidth="1"/>
    <col min="3315" max="3315" width="10" style="1" customWidth="1"/>
    <col min="3316" max="3539" width="9.140625" style="1"/>
    <col min="3540" max="3540" width="3.28515625" style="1" customWidth="1"/>
    <col min="3541" max="3542" width="2.7109375" style="1" customWidth="1"/>
    <col min="3543" max="3543" width="3.28515625" style="1" customWidth="1"/>
    <col min="3544" max="3544" width="4.42578125" style="1" customWidth="1"/>
    <col min="3545" max="3545" width="9.5703125" style="1" customWidth="1"/>
    <col min="3546" max="3546" width="49.42578125" style="1" customWidth="1"/>
    <col min="3547" max="3547" width="6.5703125" style="1" customWidth="1"/>
    <col min="3548" max="3548" width="5.42578125" style="1" customWidth="1"/>
    <col min="3549" max="3549" width="5" style="1" customWidth="1"/>
    <col min="3550" max="3550" width="8" style="1" customWidth="1"/>
    <col min="3551" max="3551" width="6.28515625" style="1" customWidth="1"/>
    <col min="3552" max="3552" width="8" style="1" customWidth="1"/>
    <col min="3553" max="3553" width="6.5703125" style="1" customWidth="1"/>
    <col min="3554" max="3554" width="7.7109375" style="1" customWidth="1"/>
    <col min="3555" max="3555" width="9.140625" style="1"/>
    <col min="3556" max="3556" width="12.5703125" style="1" customWidth="1"/>
    <col min="3557" max="3558" width="9.140625" style="1"/>
    <col min="3559" max="3559" width="4.85546875" style="1" customWidth="1"/>
    <col min="3560" max="3560" width="43" style="1" customWidth="1"/>
    <col min="3561" max="3561" width="4.42578125" style="1" customWidth="1"/>
    <col min="3562" max="3562" width="4.5703125" style="1" customWidth="1"/>
    <col min="3563" max="3563" width="7.7109375" style="1" customWidth="1"/>
    <col min="3564" max="3564" width="10.28515625" style="1" customWidth="1"/>
    <col min="3565" max="3565" width="8.85546875" style="1" customWidth="1"/>
    <col min="3566" max="3566" width="8.42578125" style="1" customWidth="1"/>
    <col min="3567" max="3570" width="7" style="1" customWidth="1"/>
    <col min="3571" max="3571" width="10" style="1" customWidth="1"/>
    <col min="3572" max="3795" width="9.140625" style="1"/>
    <col min="3796" max="3796" width="3.28515625" style="1" customWidth="1"/>
    <col min="3797" max="3798" width="2.7109375" style="1" customWidth="1"/>
    <col min="3799" max="3799" width="3.28515625" style="1" customWidth="1"/>
    <col min="3800" max="3800" width="4.42578125" style="1" customWidth="1"/>
    <col min="3801" max="3801" width="9.5703125" style="1" customWidth="1"/>
    <col min="3802" max="3802" width="49.42578125" style="1" customWidth="1"/>
    <col min="3803" max="3803" width="6.5703125" style="1" customWidth="1"/>
    <col min="3804" max="3804" width="5.42578125" style="1" customWidth="1"/>
    <col min="3805" max="3805" width="5" style="1" customWidth="1"/>
    <col min="3806" max="3806" width="8" style="1" customWidth="1"/>
    <col min="3807" max="3807" width="6.28515625" style="1" customWidth="1"/>
    <col min="3808" max="3808" width="8" style="1" customWidth="1"/>
    <col min="3809" max="3809" width="6.5703125" style="1" customWidth="1"/>
    <col min="3810" max="3810" width="7.7109375" style="1" customWidth="1"/>
    <col min="3811" max="3811" width="9.140625" style="1"/>
    <col min="3812" max="3812" width="12.5703125" style="1" customWidth="1"/>
    <col min="3813" max="3814" width="9.140625" style="1"/>
    <col min="3815" max="3815" width="4.85546875" style="1" customWidth="1"/>
    <col min="3816" max="3816" width="43" style="1" customWidth="1"/>
    <col min="3817" max="3817" width="4.42578125" style="1" customWidth="1"/>
    <col min="3818" max="3818" width="4.5703125" style="1" customWidth="1"/>
    <col min="3819" max="3819" width="7.7109375" style="1" customWidth="1"/>
    <col min="3820" max="3820" width="10.28515625" style="1" customWidth="1"/>
    <col min="3821" max="3821" width="8.85546875" style="1" customWidth="1"/>
    <col min="3822" max="3822" width="8.42578125" style="1" customWidth="1"/>
    <col min="3823" max="3826" width="7" style="1" customWidth="1"/>
    <col min="3827" max="3827" width="10" style="1" customWidth="1"/>
    <col min="3828" max="4051" width="9.140625" style="1"/>
    <col min="4052" max="4052" width="3.28515625" style="1" customWidth="1"/>
    <col min="4053" max="4054" width="2.7109375" style="1" customWidth="1"/>
    <col min="4055" max="4055" width="3.28515625" style="1" customWidth="1"/>
    <col min="4056" max="4056" width="4.42578125" style="1" customWidth="1"/>
    <col min="4057" max="4057" width="9.5703125" style="1" customWidth="1"/>
    <col min="4058" max="4058" width="49.42578125" style="1" customWidth="1"/>
    <col min="4059" max="4059" width="6.5703125" style="1" customWidth="1"/>
    <col min="4060" max="4060" width="5.42578125" style="1" customWidth="1"/>
    <col min="4061" max="4061" width="5" style="1" customWidth="1"/>
    <col min="4062" max="4062" width="8" style="1" customWidth="1"/>
    <col min="4063" max="4063" width="6.28515625" style="1" customWidth="1"/>
    <col min="4064" max="4064" width="8" style="1" customWidth="1"/>
    <col min="4065" max="4065" width="6.5703125" style="1" customWidth="1"/>
    <col min="4066" max="4066" width="7.7109375" style="1" customWidth="1"/>
    <col min="4067" max="4067" width="9.140625" style="1"/>
    <col min="4068" max="4068" width="12.5703125" style="1" customWidth="1"/>
    <col min="4069" max="4070" width="9.140625" style="1"/>
    <col min="4071" max="4071" width="4.85546875" style="1" customWidth="1"/>
    <col min="4072" max="4072" width="43" style="1" customWidth="1"/>
    <col min="4073" max="4073" width="4.42578125" style="1" customWidth="1"/>
    <col min="4074" max="4074" width="4.5703125" style="1" customWidth="1"/>
    <col min="4075" max="4075" width="7.7109375" style="1" customWidth="1"/>
    <col min="4076" max="4076" width="10.28515625" style="1" customWidth="1"/>
    <col min="4077" max="4077" width="8.85546875" style="1" customWidth="1"/>
    <col min="4078" max="4078" width="8.42578125" style="1" customWidth="1"/>
    <col min="4079" max="4082" width="7" style="1" customWidth="1"/>
    <col min="4083" max="4083" width="10" style="1" customWidth="1"/>
    <col min="4084" max="4307" width="9.140625" style="1"/>
    <col min="4308" max="4308" width="3.28515625" style="1" customWidth="1"/>
    <col min="4309" max="4310" width="2.7109375" style="1" customWidth="1"/>
    <col min="4311" max="4311" width="3.28515625" style="1" customWidth="1"/>
    <col min="4312" max="4312" width="4.42578125" style="1" customWidth="1"/>
    <col min="4313" max="4313" width="9.5703125" style="1" customWidth="1"/>
    <col min="4314" max="4314" width="49.42578125" style="1" customWidth="1"/>
    <col min="4315" max="4315" width="6.5703125" style="1" customWidth="1"/>
    <col min="4316" max="4316" width="5.42578125" style="1" customWidth="1"/>
    <col min="4317" max="4317" width="5" style="1" customWidth="1"/>
    <col min="4318" max="4318" width="8" style="1" customWidth="1"/>
    <col min="4319" max="4319" width="6.28515625" style="1" customWidth="1"/>
    <col min="4320" max="4320" width="8" style="1" customWidth="1"/>
    <col min="4321" max="4321" width="6.5703125" style="1" customWidth="1"/>
    <col min="4322" max="4322" width="7.7109375" style="1" customWidth="1"/>
    <col min="4323" max="4323" width="9.140625" style="1"/>
    <col min="4324" max="4324" width="12.5703125" style="1" customWidth="1"/>
    <col min="4325" max="4326" width="9.140625" style="1"/>
    <col min="4327" max="4327" width="4.85546875" style="1" customWidth="1"/>
    <col min="4328" max="4328" width="43" style="1" customWidth="1"/>
    <col min="4329" max="4329" width="4.42578125" style="1" customWidth="1"/>
    <col min="4330" max="4330" width="4.5703125" style="1" customWidth="1"/>
    <col min="4331" max="4331" width="7.7109375" style="1" customWidth="1"/>
    <col min="4332" max="4332" width="10.28515625" style="1" customWidth="1"/>
    <col min="4333" max="4333" width="8.85546875" style="1" customWidth="1"/>
    <col min="4334" max="4334" width="8.42578125" style="1" customWidth="1"/>
    <col min="4335" max="4338" width="7" style="1" customWidth="1"/>
    <col min="4339" max="4339" width="10" style="1" customWidth="1"/>
    <col min="4340" max="4563" width="9.140625" style="1"/>
    <col min="4564" max="4564" width="3.28515625" style="1" customWidth="1"/>
    <col min="4565" max="4566" width="2.7109375" style="1" customWidth="1"/>
    <col min="4567" max="4567" width="3.28515625" style="1" customWidth="1"/>
    <col min="4568" max="4568" width="4.42578125" style="1" customWidth="1"/>
    <col min="4569" max="4569" width="9.5703125" style="1" customWidth="1"/>
    <col min="4570" max="4570" width="49.42578125" style="1" customWidth="1"/>
    <col min="4571" max="4571" width="6.5703125" style="1" customWidth="1"/>
    <col min="4572" max="4572" width="5.42578125" style="1" customWidth="1"/>
    <col min="4573" max="4573" width="5" style="1" customWidth="1"/>
    <col min="4574" max="4574" width="8" style="1" customWidth="1"/>
    <col min="4575" max="4575" width="6.28515625" style="1" customWidth="1"/>
    <col min="4576" max="4576" width="8" style="1" customWidth="1"/>
    <col min="4577" max="4577" width="6.5703125" style="1" customWidth="1"/>
    <col min="4578" max="4578" width="7.7109375" style="1" customWidth="1"/>
    <col min="4579" max="4579" width="9.140625" style="1"/>
    <col min="4580" max="4580" width="12.5703125" style="1" customWidth="1"/>
    <col min="4581" max="4582" width="9.140625" style="1"/>
    <col min="4583" max="4583" width="4.85546875" style="1" customWidth="1"/>
    <col min="4584" max="4584" width="43" style="1" customWidth="1"/>
    <col min="4585" max="4585" width="4.42578125" style="1" customWidth="1"/>
    <col min="4586" max="4586" width="4.5703125" style="1" customWidth="1"/>
    <col min="4587" max="4587" width="7.7109375" style="1" customWidth="1"/>
    <col min="4588" max="4588" width="10.28515625" style="1" customWidth="1"/>
    <col min="4589" max="4589" width="8.85546875" style="1" customWidth="1"/>
    <col min="4590" max="4590" width="8.42578125" style="1" customWidth="1"/>
    <col min="4591" max="4594" width="7" style="1" customWidth="1"/>
    <col min="4595" max="4595" width="10" style="1" customWidth="1"/>
    <col min="4596" max="4819" width="9.140625" style="1"/>
    <col min="4820" max="4820" width="3.28515625" style="1" customWidth="1"/>
    <col min="4821" max="4822" width="2.7109375" style="1" customWidth="1"/>
    <col min="4823" max="4823" width="3.28515625" style="1" customWidth="1"/>
    <col min="4824" max="4824" width="4.42578125" style="1" customWidth="1"/>
    <col min="4825" max="4825" width="9.5703125" style="1" customWidth="1"/>
    <col min="4826" max="4826" width="49.42578125" style="1" customWidth="1"/>
    <col min="4827" max="4827" width="6.5703125" style="1" customWidth="1"/>
    <col min="4828" max="4828" width="5.42578125" style="1" customWidth="1"/>
    <col min="4829" max="4829" width="5" style="1" customWidth="1"/>
    <col min="4830" max="4830" width="8" style="1" customWidth="1"/>
    <col min="4831" max="4831" width="6.28515625" style="1" customWidth="1"/>
    <col min="4832" max="4832" width="8" style="1" customWidth="1"/>
    <col min="4833" max="4833" width="6.5703125" style="1" customWidth="1"/>
    <col min="4834" max="4834" width="7.7109375" style="1" customWidth="1"/>
    <col min="4835" max="4835" width="9.140625" style="1"/>
    <col min="4836" max="4836" width="12.5703125" style="1" customWidth="1"/>
    <col min="4837" max="4838" width="9.140625" style="1"/>
    <col min="4839" max="4839" width="4.85546875" style="1" customWidth="1"/>
    <col min="4840" max="4840" width="43" style="1" customWidth="1"/>
    <col min="4841" max="4841" width="4.42578125" style="1" customWidth="1"/>
    <col min="4842" max="4842" width="4.5703125" style="1" customWidth="1"/>
    <col min="4843" max="4843" width="7.7109375" style="1" customWidth="1"/>
    <col min="4844" max="4844" width="10.28515625" style="1" customWidth="1"/>
    <col min="4845" max="4845" width="8.85546875" style="1" customWidth="1"/>
    <col min="4846" max="4846" width="8.42578125" style="1" customWidth="1"/>
    <col min="4847" max="4850" width="7" style="1" customWidth="1"/>
    <col min="4851" max="4851" width="10" style="1" customWidth="1"/>
    <col min="4852" max="5075" width="9.140625" style="1"/>
    <col min="5076" max="5076" width="3.28515625" style="1" customWidth="1"/>
    <col min="5077" max="5078" width="2.7109375" style="1" customWidth="1"/>
    <col min="5079" max="5079" width="3.28515625" style="1" customWidth="1"/>
    <col min="5080" max="5080" width="4.42578125" style="1" customWidth="1"/>
    <col min="5081" max="5081" width="9.5703125" style="1" customWidth="1"/>
    <col min="5082" max="5082" width="49.42578125" style="1" customWidth="1"/>
    <col min="5083" max="5083" width="6.5703125" style="1" customWidth="1"/>
    <col min="5084" max="5084" width="5.42578125" style="1" customWidth="1"/>
    <col min="5085" max="5085" width="5" style="1" customWidth="1"/>
    <col min="5086" max="5086" width="8" style="1" customWidth="1"/>
    <col min="5087" max="5087" width="6.28515625" style="1" customWidth="1"/>
    <col min="5088" max="5088" width="8" style="1" customWidth="1"/>
    <col min="5089" max="5089" width="6.5703125" style="1" customWidth="1"/>
    <col min="5090" max="5090" width="7.7109375" style="1" customWidth="1"/>
    <col min="5091" max="5091" width="9.140625" style="1"/>
    <col min="5092" max="5092" width="12.5703125" style="1" customWidth="1"/>
    <col min="5093" max="5094" width="9.140625" style="1"/>
    <col min="5095" max="5095" width="4.85546875" style="1" customWidth="1"/>
    <col min="5096" max="5096" width="43" style="1" customWidth="1"/>
    <col min="5097" max="5097" width="4.42578125" style="1" customWidth="1"/>
    <col min="5098" max="5098" width="4.5703125" style="1" customWidth="1"/>
    <col min="5099" max="5099" width="7.7109375" style="1" customWidth="1"/>
    <col min="5100" max="5100" width="10.28515625" style="1" customWidth="1"/>
    <col min="5101" max="5101" width="8.85546875" style="1" customWidth="1"/>
    <col min="5102" max="5102" width="8.42578125" style="1" customWidth="1"/>
    <col min="5103" max="5106" width="7" style="1" customWidth="1"/>
    <col min="5107" max="5107" width="10" style="1" customWidth="1"/>
    <col min="5108" max="5331" width="9.140625" style="1"/>
    <col min="5332" max="5332" width="3.28515625" style="1" customWidth="1"/>
    <col min="5333" max="5334" width="2.7109375" style="1" customWidth="1"/>
    <col min="5335" max="5335" width="3.28515625" style="1" customWidth="1"/>
    <col min="5336" max="5336" width="4.42578125" style="1" customWidth="1"/>
    <col min="5337" max="5337" width="9.5703125" style="1" customWidth="1"/>
    <col min="5338" max="5338" width="49.42578125" style="1" customWidth="1"/>
    <col min="5339" max="5339" width="6.5703125" style="1" customWidth="1"/>
    <col min="5340" max="5340" width="5.42578125" style="1" customWidth="1"/>
    <col min="5341" max="5341" width="5" style="1" customWidth="1"/>
    <col min="5342" max="5342" width="8" style="1" customWidth="1"/>
    <col min="5343" max="5343" width="6.28515625" style="1" customWidth="1"/>
    <col min="5344" max="5344" width="8" style="1" customWidth="1"/>
    <col min="5345" max="5345" width="6.5703125" style="1" customWidth="1"/>
    <col min="5346" max="5346" width="7.7109375" style="1" customWidth="1"/>
    <col min="5347" max="5347" width="9.140625" style="1"/>
    <col min="5348" max="5348" width="12.5703125" style="1" customWidth="1"/>
    <col min="5349" max="5350" width="9.140625" style="1"/>
    <col min="5351" max="5351" width="4.85546875" style="1" customWidth="1"/>
    <col min="5352" max="5352" width="43" style="1" customWidth="1"/>
    <col min="5353" max="5353" width="4.42578125" style="1" customWidth="1"/>
    <col min="5354" max="5354" width="4.5703125" style="1" customWidth="1"/>
    <col min="5355" max="5355" width="7.7109375" style="1" customWidth="1"/>
    <col min="5356" max="5356" width="10.28515625" style="1" customWidth="1"/>
    <col min="5357" max="5357" width="8.85546875" style="1" customWidth="1"/>
    <col min="5358" max="5358" width="8.42578125" style="1" customWidth="1"/>
    <col min="5359" max="5362" width="7" style="1" customWidth="1"/>
    <col min="5363" max="5363" width="10" style="1" customWidth="1"/>
    <col min="5364" max="5587" width="9.140625" style="1"/>
    <col min="5588" max="5588" width="3.28515625" style="1" customWidth="1"/>
    <col min="5589" max="5590" width="2.7109375" style="1" customWidth="1"/>
    <col min="5591" max="5591" width="3.28515625" style="1" customWidth="1"/>
    <col min="5592" max="5592" width="4.42578125" style="1" customWidth="1"/>
    <col min="5593" max="5593" width="9.5703125" style="1" customWidth="1"/>
    <col min="5594" max="5594" width="49.42578125" style="1" customWidth="1"/>
    <col min="5595" max="5595" width="6.5703125" style="1" customWidth="1"/>
    <col min="5596" max="5596" width="5.42578125" style="1" customWidth="1"/>
    <col min="5597" max="5597" width="5" style="1" customWidth="1"/>
    <col min="5598" max="5598" width="8" style="1" customWidth="1"/>
    <col min="5599" max="5599" width="6.28515625" style="1" customWidth="1"/>
    <col min="5600" max="5600" width="8" style="1" customWidth="1"/>
    <col min="5601" max="5601" width="6.5703125" style="1" customWidth="1"/>
    <col min="5602" max="5602" width="7.7109375" style="1" customWidth="1"/>
    <col min="5603" max="5603" width="9.140625" style="1"/>
    <col min="5604" max="5604" width="12.5703125" style="1" customWidth="1"/>
    <col min="5605" max="5606" width="9.140625" style="1"/>
    <col min="5607" max="5607" width="4.85546875" style="1" customWidth="1"/>
    <col min="5608" max="5608" width="43" style="1" customWidth="1"/>
    <col min="5609" max="5609" width="4.42578125" style="1" customWidth="1"/>
    <col min="5610" max="5610" width="4.5703125" style="1" customWidth="1"/>
    <col min="5611" max="5611" width="7.7109375" style="1" customWidth="1"/>
    <col min="5612" max="5612" width="10.28515625" style="1" customWidth="1"/>
    <col min="5613" max="5613" width="8.85546875" style="1" customWidth="1"/>
    <col min="5614" max="5614" width="8.42578125" style="1" customWidth="1"/>
    <col min="5615" max="5618" width="7" style="1" customWidth="1"/>
    <col min="5619" max="5619" width="10" style="1" customWidth="1"/>
    <col min="5620" max="5843" width="9.140625" style="1"/>
    <col min="5844" max="5844" width="3.28515625" style="1" customWidth="1"/>
    <col min="5845" max="5846" width="2.7109375" style="1" customWidth="1"/>
    <col min="5847" max="5847" width="3.28515625" style="1" customWidth="1"/>
    <col min="5848" max="5848" width="4.42578125" style="1" customWidth="1"/>
    <col min="5849" max="5849" width="9.5703125" style="1" customWidth="1"/>
    <col min="5850" max="5850" width="49.42578125" style="1" customWidth="1"/>
    <col min="5851" max="5851" width="6.5703125" style="1" customWidth="1"/>
    <col min="5852" max="5852" width="5.42578125" style="1" customWidth="1"/>
    <col min="5853" max="5853" width="5" style="1" customWidth="1"/>
    <col min="5854" max="5854" width="8" style="1" customWidth="1"/>
    <col min="5855" max="5855" width="6.28515625" style="1" customWidth="1"/>
    <col min="5856" max="5856" width="8" style="1" customWidth="1"/>
    <col min="5857" max="5857" width="6.5703125" style="1" customWidth="1"/>
    <col min="5858" max="5858" width="7.7109375" style="1" customWidth="1"/>
    <col min="5859" max="5859" width="9.140625" style="1"/>
    <col min="5860" max="5860" width="12.5703125" style="1" customWidth="1"/>
    <col min="5861" max="5862" width="9.140625" style="1"/>
    <col min="5863" max="5863" width="4.85546875" style="1" customWidth="1"/>
    <col min="5864" max="5864" width="43" style="1" customWidth="1"/>
    <col min="5865" max="5865" width="4.42578125" style="1" customWidth="1"/>
    <col min="5866" max="5866" width="4.5703125" style="1" customWidth="1"/>
    <col min="5867" max="5867" width="7.7109375" style="1" customWidth="1"/>
    <col min="5868" max="5868" width="10.28515625" style="1" customWidth="1"/>
    <col min="5869" max="5869" width="8.85546875" style="1" customWidth="1"/>
    <col min="5870" max="5870" width="8.42578125" style="1" customWidth="1"/>
    <col min="5871" max="5874" width="7" style="1" customWidth="1"/>
    <col min="5875" max="5875" width="10" style="1" customWidth="1"/>
    <col min="5876" max="6099" width="9.140625" style="1"/>
    <col min="6100" max="6100" width="3.28515625" style="1" customWidth="1"/>
    <col min="6101" max="6102" width="2.7109375" style="1" customWidth="1"/>
    <col min="6103" max="6103" width="3.28515625" style="1" customWidth="1"/>
    <col min="6104" max="6104" width="4.42578125" style="1" customWidth="1"/>
    <col min="6105" max="6105" width="9.5703125" style="1" customWidth="1"/>
    <col min="6106" max="6106" width="49.42578125" style="1" customWidth="1"/>
    <col min="6107" max="6107" width="6.5703125" style="1" customWidth="1"/>
    <col min="6108" max="6108" width="5.42578125" style="1" customWidth="1"/>
    <col min="6109" max="6109" width="5" style="1" customWidth="1"/>
    <col min="6110" max="6110" width="8" style="1" customWidth="1"/>
    <col min="6111" max="6111" width="6.28515625" style="1" customWidth="1"/>
    <col min="6112" max="6112" width="8" style="1" customWidth="1"/>
    <col min="6113" max="6113" width="6.5703125" style="1" customWidth="1"/>
    <col min="6114" max="6114" width="7.7109375" style="1" customWidth="1"/>
    <col min="6115" max="6115" width="9.140625" style="1"/>
    <col min="6116" max="6116" width="12.5703125" style="1" customWidth="1"/>
    <col min="6117" max="6118" width="9.140625" style="1"/>
    <col min="6119" max="6119" width="4.85546875" style="1" customWidth="1"/>
    <col min="6120" max="6120" width="43" style="1" customWidth="1"/>
    <col min="6121" max="6121" width="4.42578125" style="1" customWidth="1"/>
    <col min="6122" max="6122" width="4.5703125" style="1" customWidth="1"/>
    <col min="6123" max="6123" width="7.7109375" style="1" customWidth="1"/>
    <col min="6124" max="6124" width="10.28515625" style="1" customWidth="1"/>
    <col min="6125" max="6125" width="8.85546875" style="1" customWidth="1"/>
    <col min="6126" max="6126" width="8.42578125" style="1" customWidth="1"/>
    <col min="6127" max="6130" width="7" style="1" customWidth="1"/>
    <col min="6131" max="6131" width="10" style="1" customWidth="1"/>
    <col min="6132" max="6355" width="9.140625" style="1"/>
    <col min="6356" max="6356" width="3.28515625" style="1" customWidth="1"/>
    <col min="6357" max="6358" width="2.7109375" style="1" customWidth="1"/>
    <col min="6359" max="6359" width="3.28515625" style="1" customWidth="1"/>
    <col min="6360" max="6360" width="4.42578125" style="1" customWidth="1"/>
    <col min="6361" max="6361" width="9.5703125" style="1" customWidth="1"/>
    <col min="6362" max="6362" width="49.42578125" style="1" customWidth="1"/>
    <col min="6363" max="6363" width="6.5703125" style="1" customWidth="1"/>
    <col min="6364" max="6364" width="5.42578125" style="1" customWidth="1"/>
    <col min="6365" max="6365" width="5" style="1" customWidth="1"/>
    <col min="6366" max="6366" width="8" style="1" customWidth="1"/>
    <col min="6367" max="6367" width="6.28515625" style="1" customWidth="1"/>
    <col min="6368" max="6368" width="8" style="1" customWidth="1"/>
    <col min="6369" max="6369" width="6.5703125" style="1" customWidth="1"/>
    <col min="6370" max="6370" width="7.7109375" style="1" customWidth="1"/>
    <col min="6371" max="6371" width="9.140625" style="1"/>
    <col min="6372" max="6372" width="12.5703125" style="1" customWidth="1"/>
    <col min="6373" max="6374" width="9.140625" style="1"/>
    <col min="6375" max="6375" width="4.85546875" style="1" customWidth="1"/>
    <col min="6376" max="6376" width="43" style="1" customWidth="1"/>
    <col min="6377" max="6377" width="4.42578125" style="1" customWidth="1"/>
    <col min="6378" max="6378" width="4.5703125" style="1" customWidth="1"/>
    <col min="6379" max="6379" width="7.7109375" style="1" customWidth="1"/>
    <col min="6380" max="6380" width="10.28515625" style="1" customWidth="1"/>
    <col min="6381" max="6381" width="8.85546875" style="1" customWidth="1"/>
    <col min="6382" max="6382" width="8.42578125" style="1" customWidth="1"/>
    <col min="6383" max="6386" width="7" style="1" customWidth="1"/>
    <col min="6387" max="6387" width="10" style="1" customWidth="1"/>
    <col min="6388" max="6611" width="9.140625" style="1"/>
    <col min="6612" max="6612" width="3.28515625" style="1" customWidth="1"/>
    <col min="6613" max="6614" width="2.7109375" style="1" customWidth="1"/>
    <col min="6615" max="6615" width="3.28515625" style="1" customWidth="1"/>
    <col min="6616" max="6616" width="4.42578125" style="1" customWidth="1"/>
    <col min="6617" max="6617" width="9.5703125" style="1" customWidth="1"/>
    <col min="6618" max="6618" width="49.42578125" style="1" customWidth="1"/>
    <col min="6619" max="6619" width="6.5703125" style="1" customWidth="1"/>
    <col min="6620" max="6620" width="5.42578125" style="1" customWidth="1"/>
    <col min="6621" max="6621" width="5" style="1" customWidth="1"/>
    <col min="6622" max="6622" width="8" style="1" customWidth="1"/>
    <col min="6623" max="6623" width="6.28515625" style="1" customWidth="1"/>
    <col min="6624" max="6624" width="8" style="1" customWidth="1"/>
    <col min="6625" max="6625" width="6.5703125" style="1" customWidth="1"/>
    <col min="6626" max="6626" width="7.7109375" style="1" customWidth="1"/>
    <col min="6627" max="6627" width="9.140625" style="1"/>
    <col min="6628" max="6628" width="12.5703125" style="1" customWidth="1"/>
    <col min="6629" max="6630" width="9.140625" style="1"/>
    <col min="6631" max="6631" width="4.85546875" style="1" customWidth="1"/>
    <col min="6632" max="6632" width="43" style="1" customWidth="1"/>
    <col min="6633" max="6633" width="4.42578125" style="1" customWidth="1"/>
    <col min="6634" max="6634" width="4.5703125" style="1" customWidth="1"/>
    <col min="6635" max="6635" width="7.7109375" style="1" customWidth="1"/>
    <col min="6636" max="6636" width="10.28515625" style="1" customWidth="1"/>
    <col min="6637" max="6637" width="8.85546875" style="1" customWidth="1"/>
    <col min="6638" max="6638" width="8.42578125" style="1" customWidth="1"/>
    <col min="6639" max="6642" width="7" style="1" customWidth="1"/>
    <col min="6643" max="6643" width="10" style="1" customWidth="1"/>
    <col min="6644" max="6867" width="9.140625" style="1"/>
    <col min="6868" max="6868" width="3.28515625" style="1" customWidth="1"/>
    <col min="6869" max="6870" width="2.7109375" style="1" customWidth="1"/>
    <col min="6871" max="6871" width="3.28515625" style="1" customWidth="1"/>
    <col min="6872" max="6872" width="4.42578125" style="1" customWidth="1"/>
    <col min="6873" max="6873" width="9.5703125" style="1" customWidth="1"/>
    <col min="6874" max="6874" width="49.42578125" style="1" customWidth="1"/>
    <col min="6875" max="6875" width="6.5703125" style="1" customWidth="1"/>
    <col min="6876" max="6876" width="5.42578125" style="1" customWidth="1"/>
    <col min="6877" max="6877" width="5" style="1" customWidth="1"/>
    <col min="6878" max="6878" width="8" style="1" customWidth="1"/>
    <col min="6879" max="6879" width="6.28515625" style="1" customWidth="1"/>
    <col min="6880" max="6880" width="8" style="1" customWidth="1"/>
    <col min="6881" max="6881" width="6.5703125" style="1" customWidth="1"/>
    <col min="6882" max="6882" width="7.7109375" style="1" customWidth="1"/>
    <col min="6883" max="6883" width="9.140625" style="1"/>
    <col min="6884" max="6884" width="12.5703125" style="1" customWidth="1"/>
    <col min="6885" max="6886" width="9.140625" style="1"/>
    <col min="6887" max="6887" width="4.85546875" style="1" customWidth="1"/>
    <col min="6888" max="6888" width="43" style="1" customWidth="1"/>
    <col min="6889" max="6889" width="4.42578125" style="1" customWidth="1"/>
    <col min="6890" max="6890" width="4.5703125" style="1" customWidth="1"/>
    <col min="6891" max="6891" width="7.7109375" style="1" customWidth="1"/>
    <col min="6892" max="6892" width="10.28515625" style="1" customWidth="1"/>
    <col min="6893" max="6893" width="8.85546875" style="1" customWidth="1"/>
    <col min="6894" max="6894" width="8.42578125" style="1" customWidth="1"/>
    <col min="6895" max="6898" width="7" style="1" customWidth="1"/>
    <col min="6899" max="6899" width="10" style="1" customWidth="1"/>
    <col min="6900" max="7123" width="9.140625" style="1"/>
    <col min="7124" max="7124" width="3.28515625" style="1" customWidth="1"/>
    <col min="7125" max="7126" width="2.7109375" style="1" customWidth="1"/>
    <col min="7127" max="7127" width="3.28515625" style="1" customWidth="1"/>
    <col min="7128" max="7128" width="4.42578125" style="1" customWidth="1"/>
    <col min="7129" max="7129" width="9.5703125" style="1" customWidth="1"/>
    <col min="7130" max="7130" width="49.42578125" style="1" customWidth="1"/>
    <col min="7131" max="7131" width="6.5703125" style="1" customWidth="1"/>
    <col min="7132" max="7132" width="5.42578125" style="1" customWidth="1"/>
    <col min="7133" max="7133" width="5" style="1" customWidth="1"/>
    <col min="7134" max="7134" width="8" style="1" customWidth="1"/>
    <col min="7135" max="7135" width="6.28515625" style="1" customWidth="1"/>
    <col min="7136" max="7136" width="8" style="1" customWidth="1"/>
    <col min="7137" max="7137" width="6.5703125" style="1" customWidth="1"/>
    <col min="7138" max="7138" width="7.7109375" style="1" customWidth="1"/>
    <col min="7139" max="7139" width="9.140625" style="1"/>
    <col min="7140" max="7140" width="12.5703125" style="1" customWidth="1"/>
    <col min="7141" max="7142" width="9.140625" style="1"/>
    <col min="7143" max="7143" width="4.85546875" style="1" customWidth="1"/>
    <col min="7144" max="7144" width="43" style="1" customWidth="1"/>
    <col min="7145" max="7145" width="4.42578125" style="1" customWidth="1"/>
    <col min="7146" max="7146" width="4.5703125" style="1" customWidth="1"/>
    <col min="7147" max="7147" width="7.7109375" style="1" customWidth="1"/>
    <col min="7148" max="7148" width="10.28515625" style="1" customWidth="1"/>
    <col min="7149" max="7149" width="8.85546875" style="1" customWidth="1"/>
    <col min="7150" max="7150" width="8.42578125" style="1" customWidth="1"/>
    <col min="7151" max="7154" width="7" style="1" customWidth="1"/>
    <col min="7155" max="7155" width="10" style="1" customWidth="1"/>
    <col min="7156" max="7379" width="9.140625" style="1"/>
    <col min="7380" max="7380" width="3.28515625" style="1" customWidth="1"/>
    <col min="7381" max="7382" width="2.7109375" style="1" customWidth="1"/>
    <col min="7383" max="7383" width="3.28515625" style="1" customWidth="1"/>
    <col min="7384" max="7384" width="4.42578125" style="1" customWidth="1"/>
    <col min="7385" max="7385" width="9.5703125" style="1" customWidth="1"/>
    <col min="7386" max="7386" width="49.42578125" style="1" customWidth="1"/>
    <col min="7387" max="7387" width="6.5703125" style="1" customWidth="1"/>
    <col min="7388" max="7388" width="5.42578125" style="1" customWidth="1"/>
    <col min="7389" max="7389" width="5" style="1" customWidth="1"/>
    <col min="7390" max="7390" width="8" style="1" customWidth="1"/>
    <col min="7391" max="7391" width="6.28515625" style="1" customWidth="1"/>
    <col min="7392" max="7392" width="8" style="1" customWidth="1"/>
    <col min="7393" max="7393" width="6.5703125" style="1" customWidth="1"/>
    <col min="7394" max="7394" width="7.7109375" style="1" customWidth="1"/>
    <col min="7395" max="7395" width="9.140625" style="1"/>
    <col min="7396" max="7396" width="12.5703125" style="1" customWidth="1"/>
    <col min="7397" max="7398" width="9.140625" style="1"/>
    <col min="7399" max="7399" width="4.85546875" style="1" customWidth="1"/>
    <col min="7400" max="7400" width="43" style="1" customWidth="1"/>
    <col min="7401" max="7401" width="4.42578125" style="1" customWidth="1"/>
    <col min="7402" max="7402" width="4.5703125" style="1" customWidth="1"/>
    <col min="7403" max="7403" width="7.7109375" style="1" customWidth="1"/>
    <col min="7404" max="7404" width="10.28515625" style="1" customWidth="1"/>
    <col min="7405" max="7405" width="8.85546875" style="1" customWidth="1"/>
    <col min="7406" max="7406" width="8.42578125" style="1" customWidth="1"/>
    <col min="7407" max="7410" width="7" style="1" customWidth="1"/>
    <col min="7411" max="7411" width="10" style="1" customWidth="1"/>
    <col min="7412" max="7635" width="9.140625" style="1"/>
    <col min="7636" max="7636" width="3.28515625" style="1" customWidth="1"/>
    <col min="7637" max="7638" width="2.7109375" style="1" customWidth="1"/>
    <col min="7639" max="7639" width="3.28515625" style="1" customWidth="1"/>
    <col min="7640" max="7640" width="4.42578125" style="1" customWidth="1"/>
    <col min="7641" max="7641" width="9.5703125" style="1" customWidth="1"/>
    <col min="7642" max="7642" width="49.42578125" style="1" customWidth="1"/>
    <col min="7643" max="7643" width="6.5703125" style="1" customWidth="1"/>
    <col min="7644" max="7644" width="5.42578125" style="1" customWidth="1"/>
    <col min="7645" max="7645" width="5" style="1" customWidth="1"/>
    <col min="7646" max="7646" width="8" style="1" customWidth="1"/>
    <col min="7647" max="7647" width="6.28515625" style="1" customWidth="1"/>
    <col min="7648" max="7648" width="8" style="1" customWidth="1"/>
    <col min="7649" max="7649" width="6.5703125" style="1" customWidth="1"/>
    <col min="7650" max="7650" width="7.7109375" style="1" customWidth="1"/>
    <col min="7651" max="7651" width="9.140625" style="1"/>
    <col min="7652" max="7652" width="12.5703125" style="1" customWidth="1"/>
    <col min="7653" max="7654" width="9.140625" style="1"/>
    <col min="7655" max="7655" width="4.85546875" style="1" customWidth="1"/>
    <col min="7656" max="7656" width="43" style="1" customWidth="1"/>
    <col min="7657" max="7657" width="4.42578125" style="1" customWidth="1"/>
    <col min="7658" max="7658" width="4.5703125" style="1" customWidth="1"/>
    <col min="7659" max="7659" width="7.7109375" style="1" customWidth="1"/>
    <col min="7660" max="7660" width="10.28515625" style="1" customWidth="1"/>
    <col min="7661" max="7661" width="8.85546875" style="1" customWidth="1"/>
    <col min="7662" max="7662" width="8.42578125" style="1" customWidth="1"/>
    <col min="7663" max="7666" width="7" style="1" customWidth="1"/>
    <col min="7667" max="7667" width="10" style="1" customWidth="1"/>
    <col min="7668" max="7891" width="9.140625" style="1"/>
    <col min="7892" max="7892" width="3.28515625" style="1" customWidth="1"/>
    <col min="7893" max="7894" width="2.7109375" style="1" customWidth="1"/>
    <col min="7895" max="7895" width="3.28515625" style="1" customWidth="1"/>
    <col min="7896" max="7896" width="4.42578125" style="1" customWidth="1"/>
    <col min="7897" max="7897" width="9.5703125" style="1" customWidth="1"/>
    <col min="7898" max="7898" width="49.42578125" style="1" customWidth="1"/>
    <col min="7899" max="7899" width="6.5703125" style="1" customWidth="1"/>
    <col min="7900" max="7900" width="5.42578125" style="1" customWidth="1"/>
    <col min="7901" max="7901" width="5" style="1" customWidth="1"/>
    <col min="7902" max="7902" width="8" style="1" customWidth="1"/>
    <col min="7903" max="7903" width="6.28515625" style="1" customWidth="1"/>
    <col min="7904" max="7904" width="8" style="1" customWidth="1"/>
    <col min="7905" max="7905" width="6.5703125" style="1" customWidth="1"/>
    <col min="7906" max="7906" width="7.7109375" style="1" customWidth="1"/>
    <col min="7907" max="7907" width="9.140625" style="1"/>
    <col min="7908" max="7908" width="12.5703125" style="1" customWidth="1"/>
    <col min="7909" max="7910" width="9.140625" style="1"/>
    <col min="7911" max="7911" width="4.85546875" style="1" customWidth="1"/>
    <col min="7912" max="7912" width="43" style="1" customWidth="1"/>
    <col min="7913" max="7913" width="4.42578125" style="1" customWidth="1"/>
    <col min="7914" max="7914" width="4.5703125" style="1" customWidth="1"/>
    <col min="7915" max="7915" width="7.7109375" style="1" customWidth="1"/>
    <col min="7916" max="7916" width="10.28515625" style="1" customWidth="1"/>
    <col min="7917" max="7917" width="8.85546875" style="1" customWidth="1"/>
    <col min="7918" max="7918" width="8.42578125" style="1" customWidth="1"/>
    <col min="7919" max="7922" width="7" style="1" customWidth="1"/>
    <col min="7923" max="7923" width="10" style="1" customWidth="1"/>
    <col min="7924" max="8147" width="9.140625" style="1"/>
    <col min="8148" max="8148" width="3.28515625" style="1" customWidth="1"/>
    <col min="8149" max="8150" width="2.7109375" style="1" customWidth="1"/>
    <col min="8151" max="8151" width="3.28515625" style="1" customWidth="1"/>
    <col min="8152" max="8152" width="4.42578125" style="1" customWidth="1"/>
    <col min="8153" max="8153" width="9.5703125" style="1" customWidth="1"/>
    <col min="8154" max="8154" width="49.42578125" style="1" customWidth="1"/>
    <col min="8155" max="8155" width="6.5703125" style="1" customWidth="1"/>
    <col min="8156" max="8156" width="5.42578125" style="1" customWidth="1"/>
    <col min="8157" max="8157" width="5" style="1" customWidth="1"/>
    <col min="8158" max="8158" width="8" style="1" customWidth="1"/>
    <col min="8159" max="8159" width="6.28515625" style="1" customWidth="1"/>
    <col min="8160" max="8160" width="8" style="1" customWidth="1"/>
    <col min="8161" max="8161" width="6.5703125" style="1" customWidth="1"/>
    <col min="8162" max="8162" width="7.7109375" style="1" customWidth="1"/>
    <col min="8163" max="8163" width="9.140625" style="1"/>
    <col min="8164" max="8164" width="12.5703125" style="1" customWidth="1"/>
    <col min="8165" max="8166" width="9.140625" style="1"/>
    <col min="8167" max="8167" width="4.85546875" style="1" customWidth="1"/>
    <col min="8168" max="8168" width="43" style="1" customWidth="1"/>
    <col min="8169" max="8169" width="4.42578125" style="1" customWidth="1"/>
    <col min="8170" max="8170" width="4.5703125" style="1" customWidth="1"/>
    <col min="8171" max="8171" width="7.7109375" style="1" customWidth="1"/>
    <col min="8172" max="8172" width="10.28515625" style="1" customWidth="1"/>
    <col min="8173" max="8173" width="8.85546875" style="1" customWidth="1"/>
    <col min="8174" max="8174" width="8.42578125" style="1" customWidth="1"/>
    <col min="8175" max="8178" width="7" style="1" customWidth="1"/>
    <col min="8179" max="8179" width="10" style="1" customWidth="1"/>
    <col min="8180" max="8403" width="9.140625" style="1"/>
    <col min="8404" max="8404" width="3.28515625" style="1" customWidth="1"/>
    <col min="8405" max="8406" width="2.7109375" style="1" customWidth="1"/>
    <col min="8407" max="8407" width="3.28515625" style="1" customWidth="1"/>
    <col min="8408" max="8408" width="4.42578125" style="1" customWidth="1"/>
    <col min="8409" max="8409" width="9.5703125" style="1" customWidth="1"/>
    <col min="8410" max="8410" width="49.42578125" style="1" customWidth="1"/>
    <col min="8411" max="8411" width="6.5703125" style="1" customWidth="1"/>
    <col min="8412" max="8412" width="5.42578125" style="1" customWidth="1"/>
    <col min="8413" max="8413" width="5" style="1" customWidth="1"/>
    <col min="8414" max="8414" width="8" style="1" customWidth="1"/>
    <col min="8415" max="8415" width="6.28515625" style="1" customWidth="1"/>
    <col min="8416" max="8416" width="8" style="1" customWidth="1"/>
    <col min="8417" max="8417" width="6.5703125" style="1" customWidth="1"/>
    <col min="8418" max="8418" width="7.7109375" style="1" customWidth="1"/>
    <col min="8419" max="8419" width="9.140625" style="1"/>
    <col min="8420" max="8420" width="12.5703125" style="1" customWidth="1"/>
    <col min="8421" max="8422" width="9.140625" style="1"/>
    <col min="8423" max="8423" width="4.85546875" style="1" customWidth="1"/>
    <col min="8424" max="8424" width="43" style="1" customWidth="1"/>
    <col min="8425" max="8425" width="4.42578125" style="1" customWidth="1"/>
    <col min="8426" max="8426" width="4.5703125" style="1" customWidth="1"/>
    <col min="8427" max="8427" width="7.7109375" style="1" customWidth="1"/>
    <col min="8428" max="8428" width="10.28515625" style="1" customWidth="1"/>
    <col min="8429" max="8429" width="8.85546875" style="1" customWidth="1"/>
    <col min="8430" max="8430" width="8.42578125" style="1" customWidth="1"/>
    <col min="8431" max="8434" width="7" style="1" customWidth="1"/>
    <col min="8435" max="8435" width="10" style="1" customWidth="1"/>
    <col min="8436" max="8659" width="9.140625" style="1"/>
    <col min="8660" max="8660" width="3.28515625" style="1" customWidth="1"/>
    <col min="8661" max="8662" width="2.7109375" style="1" customWidth="1"/>
    <col min="8663" max="8663" width="3.28515625" style="1" customWidth="1"/>
    <col min="8664" max="8664" width="4.42578125" style="1" customWidth="1"/>
    <col min="8665" max="8665" width="9.5703125" style="1" customWidth="1"/>
    <col min="8666" max="8666" width="49.42578125" style="1" customWidth="1"/>
    <col min="8667" max="8667" width="6.5703125" style="1" customWidth="1"/>
    <col min="8668" max="8668" width="5.42578125" style="1" customWidth="1"/>
    <col min="8669" max="8669" width="5" style="1" customWidth="1"/>
    <col min="8670" max="8670" width="8" style="1" customWidth="1"/>
    <col min="8671" max="8671" width="6.28515625" style="1" customWidth="1"/>
    <col min="8672" max="8672" width="8" style="1" customWidth="1"/>
    <col min="8673" max="8673" width="6.5703125" style="1" customWidth="1"/>
    <col min="8674" max="8674" width="7.7109375" style="1" customWidth="1"/>
    <col min="8675" max="8675" width="9.140625" style="1"/>
    <col min="8676" max="8676" width="12.5703125" style="1" customWidth="1"/>
    <col min="8677" max="8678" width="9.140625" style="1"/>
    <col min="8679" max="8679" width="4.85546875" style="1" customWidth="1"/>
    <col min="8680" max="8680" width="43" style="1" customWidth="1"/>
    <col min="8681" max="8681" width="4.42578125" style="1" customWidth="1"/>
    <col min="8682" max="8682" width="4.5703125" style="1" customWidth="1"/>
    <col min="8683" max="8683" width="7.7109375" style="1" customWidth="1"/>
    <col min="8684" max="8684" width="10.28515625" style="1" customWidth="1"/>
    <col min="8685" max="8685" width="8.85546875" style="1" customWidth="1"/>
    <col min="8686" max="8686" width="8.42578125" style="1" customWidth="1"/>
    <col min="8687" max="8690" width="7" style="1" customWidth="1"/>
    <col min="8691" max="8691" width="10" style="1" customWidth="1"/>
    <col min="8692" max="8915" width="9.140625" style="1"/>
    <col min="8916" max="8916" width="3.28515625" style="1" customWidth="1"/>
    <col min="8917" max="8918" width="2.7109375" style="1" customWidth="1"/>
    <col min="8919" max="8919" width="3.28515625" style="1" customWidth="1"/>
    <col min="8920" max="8920" width="4.42578125" style="1" customWidth="1"/>
    <col min="8921" max="8921" width="9.5703125" style="1" customWidth="1"/>
    <col min="8922" max="8922" width="49.42578125" style="1" customWidth="1"/>
    <col min="8923" max="8923" width="6.5703125" style="1" customWidth="1"/>
    <col min="8924" max="8924" width="5.42578125" style="1" customWidth="1"/>
    <col min="8925" max="8925" width="5" style="1" customWidth="1"/>
    <col min="8926" max="8926" width="8" style="1" customWidth="1"/>
    <col min="8927" max="8927" width="6.28515625" style="1" customWidth="1"/>
    <col min="8928" max="8928" width="8" style="1" customWidth="1"/>
    <col min="8929" max="8929" width="6.5703125" style="1" customWidth="1"/>
    <col min="8930" max="8930" width="7.7109375" style="1" customWidth="1"/>
    <col min="8931" max="8931" width="9.140625" style="1"/>
    <col min="8932" max="8932" width="12.5703125" style="1" customWidth="1"/>
    <col min="8933" max="8934" width="9.140625" style="1"/>
    <col min="8935" max="8935" width="4.85546875" style="1" customWidth="1"/>
    <col min="8936" max="8936" width="43" style="1" customWidth="1"/>
    <col min="8937" max="8937" width="4.42578125" style="1" customWidth="1"/>
    <col min="8938" max="8938" width="4.5703125" style="1" customWidth="1"/>
    <col min="8939" max="8939" width="7.7109375" style="1" customWidth="1"/>
    <col min="8940" max="8940" width="10.28515625" style="1" customWidth="1"/>
    <col min="8941" max="8941" width="8.85546875" style="1" customWidth="1"/>
    <col min="8942" max="8942" width="8.42578125" style="1" customWidth="1"/>
    <col min="8943" max="8946" width="7" style="1" customWidth="1"/>
    <col min="8947" max="8947" width="10" style="1" customWidth="1"/>
    <col min="8948" max="9171" width="9.140625" style="1"/>
    <col min="9172" max="9172" width="3.28515625" style="1" customWidth="1"/>
    <col min="9173" max="9174" width="2.7109375" style="1" customWidth="1"/>
    <col min="9175" max="9175" width="3.28515625" style="1" customWidth="1"/>
    <col min="9176" max="9176" width="4.42578125" style="1" customWidth="1"/>
    <col min="9177" max="9177" width="9.5703125" style="1" customWidth="1"/>
    <col min="9178" max="9178" width="49.42578125" style="1" customWidth="1"/>
    <col min="9179" max="9179" width="6.5703125" style="1" customWidth="1"/>
    <col min="9180" max="9180" width="5.42578125" style="1" customWidth="1"/>
    <col min="9181" max="9181" width="5" style="1" customWidth="1"/>
    <col min="9182" max="9182" width="8" style="1" customWidth="1"/>
    <col min="9183" max="9183" width="6.28515625" style="1" customWidth="1"/>
    <col min="9184" max="9184" width="8" style="1" customWidth="1"/>
    <col min="9185" max="9185" width="6.5703125" style="1" customWidth="1"/>
    <col min="9186" max="9186" width="7.7109375" style="1" customWidth="1"/>
    <col min="9187" max="9187" width="9.140625" style="1"/>
    <col min="9188" max="9188" width="12.5703125" style="1" customWidth="1"/>
    <col min="9189" max="9190" width="9.140625" style="1"/>
    <col min="9191" max="9191" width="4.85546875" style="1" customWidth="1"/>
    <col min="9192" max="9192" width="43" style="1" customWidth="1"/>
    <col min="9193" max="9193" width="4.42578125" style="1" customWidth="1"/>
    <col min="9194" max="9194" width="4.5703125" style="1" customWidth="1"/>
    <col min="9195" max="9195" width="7.7109375" style="1" customWidth="1"/>
    <col min="9196" max="9196" width="10.28515625" style="1" customWidth="1"/>
    <col min="9197" max="9197" width="8.85546875" style="1" customWidth="1"/>
    <col min="9198" max="9198" width="8.42578125" style="1" customWidth="1"/>
    <col min="9199" max="9202" width="7" style="1" customWidth="1"/>
    <col min="9203" max="9203" width="10" style="1" customWidth="1"/>
    <col min="9204" max="9427" width="9.140625" style="1"/>
    <col min="9428" max="9428" width="3.28515625" style="1" customWidth="1"/>
    <col min="9429" max="9430" width="2.7109375" style="1" customWidth="1"/>
    <col min="9431" max="9431" width="3.28515625" style="1" customWidth="1"/>
    <col min="9432" max="9432" width="4.42578125" style="1" customWidth="1"/>
    <col min="9433" max="9433" width="9.5703125" style="1" customWidth="1"/>
    <col min="9434" max="9434" width="49.42578125" style="1" customWidth="1"/>
    <col min="9435" max="9435" width="6.5703125" style="1" customWidth="1"/>
    <col min="9436" max="9436" width="5.42578125" style="1" customWidth="1"/>
    <col min="9437" max="9437" width="5" style="1" customWidth="1"/>
    <col min="9438" max="9438" width="8" style="1" customWidth="1"/>
    <col min="9439" max="9439" width="6.28515625" style="1" customWidth="1"/>
    <col min="9440" max="9440" width="8" style="1" customWidth="1"/>
    <col min="9441" max="9441" width="6.5703125" style="1" customWidth="1"/>
    <col min="9442" max="9442" width="7.7109375" style="1" customWidth="1"/>
    <col min="9443" max="9443" width="9.140625" style="1"/>
    <col min="9444" max="9444" width="12.5703125" style="1" customWidth="1"/>
    <col min="9445" max="9446" width="9.140625" style="1"/>
    <col min="9447" max="9447" width="4.85546875" style="1" customWidth="1"/>
    <col min="9448" max="9448" width="43" style="1" customWidth="1"/>
    <col min="9449" max="9449" width="4.42578125" style="1" customWidth="1"/>
    <col min="9450" max="9450" width="4.5703125" style="1" customWidth="1"/>
    <col min="9451" max="9451" width="7.7109375" style="1" customWidth="1"/>
    <col min="9452" max="9452" width="10.28515625" style="1" customWidth="1"/>
    <col min="9453" max="9453" width="8.85546875" style="1" customWidth="1"/>
    <col min="9454" max="9454" width="8.42578125" style="1" customWidth="1"/>
    <col min="9455" max="9458" width="7" style="1" customWidth="1"/>
    <col min="9459" max="9459" width="10" style="1" customWidth="1"/>
    <col min="9460" max="9683" width="9.140625" style="1"/>
    <col min="9684" max="9684" width="3.28515625" style="1" customWidth="1"/>
    <col min="9685" max="9686" width="2.7109375" style="1" customWidth="1"/>
    <col min="9687" max="9687" width="3.28515625" style="1" customWidth="1"/>
    <col min="9688" max="9688" width="4.42578125" style="1" customWidth="1"/>
    <col min="9689" max="9689" width="9.5703125" style="1" customWidth="1"/>
    <col min="9690" max="9690" width="49.42578125" style="1" customWidth="1"/>
    <col min="9691" max="9691" width="6.5703125" style="1" customWidth="1"/>
    <col min="9692" max="9692" width="5.42578125" style="1" customWidth="1"/>
    <col min="9693" max="9693" width="5" style="1" customWidth="1"/>
    <col min="9694" max="9694" width="8" style="1" customWidth="1"/>
    <col min="9695" max="9695" width="6.28515625" style="1" customWidth="1"/>
    <col min="9696" max="9696" width="8" style="1" customWidth="1"/>
    <col min="9697" max="9697" width="6.5703125" style="1" customWidth="1"/>
    <col min="9698" max="9698" width="7.7109375" style="1" customWidth="1"/>
    <col min="9699" max="9699" width="9.140625" style="1"/>
    <col min="9700" max="9700" width="12.5703125" style="1" customWidth="1"/>
    <col min="9701" max="9702" width="9.140625" style="1"/>
    <col min="9703" max="9703" width="4.85546875" style="1" customWidth="1"/>
    <col min="9704" max="9704" width="43" style="1" customWidth="1"/>
    <col min="9705" max="9705" width="4.42578125" style="1" customWidth="1"/>
    <col min="9706" max="9706" width="4.5703125" style="1" customWidth="1"/>
    <col min="9707" max="9707" width="7.7109375" style="1" customWidth="1"/>
    <col min="9708" max="9708" width="10.28515625" style="1" customWidth="1"/>
    <col min="9709" max="9709" width="8.85546875" style="1" customWidth="1"/>
    <col min="9710" max="9710" width="8.42578125" style="1" customWidth="1"/>
    <col min="9711" max="9714" width="7" style="1" customWidth="1"/>
    <col min="9715" max="9715" width="10" style="1" customWidth="1"/>
    <col min="9716" max="9939" width="9.140625" style="1"/>
    <col min="9940" max="9940" width="3.28515625" style="1" customWidth="1"/>
    <col min="9941" max="9942" width="2.7109375" style="1" customWidth="1"/>
    <col min="9943" max="9943" width="3.28515625" style="1" customWidth="1"/>
    <col min="9944" max="9944" width="4.42578125" style="1" customWidth="1"/>
    <col min="9945" max="9945" width="9.5703125" style="1" customWidth="1"/>
    <col min="9946" max="9946" width="49.42578125" style="1" customWidth="1"/>
    <col min="9947" max="9947" width="6.5703125" style="1" customWidth="1"/>
    <col min="9948" max="9948" width="5.42578125" style="1" customWidth="1"/>
    <col min="9949" max="9949" width="5" style="1" customWidth="1"/>
    <col min="9950" max="9950" width="8" style="1" customWidth="1"/>
    <col min="9951" max="9951" width="6.28515625" style="1" customWidth="1"/>
    <col min="9952" max="9952" width="8" style="1" customWidth="1"/>
    <col min="9953" max="9953" width="6.5703125" style="1" customWidth="1"/>
    <col min="9954" max="9954" width="7.7109375" style="1" customWidth="1"/>
    <col min="9955" max="9955" width="9.140625" style="1"/>
    <col min="9956" max="9956" width="12.5703125" style="1" customWidth="1"/>
    <col min="9957" max="9958" width="9.140625" style="1"/>
    <col min="9959" max="9959" width="4.85546875" style="1" customWidth="1"/>
    <col min="9960" max="9960" width="43" style="1" customWidth="1"/>
    <col min="9961" max="9961" width="4.42578125" style="1" customWidth="1"/>
    <col min="9962" max="9962" width="4.5703125" style="1" customWidth="1"/>
    <col min="9963" max="9963" width="7.7109375" style="1" customWidth="1"/>
    <col min="9964" max="9964" width="10.28515625" style="1" customWidth="1"/>
    <col min="9965" max="9965" width="8.85546875" style="1" customWidth="1"/>
    <col min="9966" max="9966" width="8.42578125" style="1" customWidth="1"/>
    <col min="9967" max="9970" width="7" style="1" customWidth="1"/>
    <col min="9971" max="9971" width="10" style="1" customWidth="1"/>
    <col min="9972" max="10195" width="9.140625" style="1"/>
    <col min="10196" max="10196" width="3.28515625" style="1" customWidth="1"/>
    <col min="10197" max="10198" width="2.7109375" style="1" customWidth="1"/>
    <col min="10199" max="10199" width="3.28515625" style="1" customWidth="1"/>
    <col min="10200" max="10200" width="4.42578125" style="1" customWidth="1"/>
    <col min="10201" max="10201" width="9.5703125" style="1" customWidth="1"/>
    <col min="10202" max="10202" width="49.42578125" style="1" customWidth="1"/>
    <col min="10203" max="10203" width="6.5703125" style="1" customWidth="1"/>
    <col min="10204" max="10204" width="5.42578125" style="1" customWidth="1"/>
    <col min="10205" max="10205" width="5" style="1" customWidth="1"/>
    <col min="10206" max="10206" width="8" style="1" customWidth="1"/>
    <col min="10207" max="10207" width="6.28515625" style="1" customWidth="1"/>
    <col min="10208" max="10208" width="8" style="1" customWidth="1"/>
    <col min="10209" max="10209" width="6.5703125" style="1" customWidth="1"/>
    <col min="10210" max="10210" width="7.7109375" style="1" customWidth="1"/>
    <col min="10211" max="10211" width="9.140625" style="1"/>
    <col min="10212" max="10212" width="12.5703125" style="1" customWidth="1"/>
    <col min="10213" max="10214" width="9.140625" style="1"/>
    <col min="10215" max="10215" width="4.85546875" style="1" customWidth="1"/>
    <col min="10216" max="10216" width="43" style="1" customWidth="1"/>
    <col min="10217" max="10217" width="4.42578125" style="1" customWidth="1"/>
    <col min="10218" max="10218" width="4.5703125" style="1" customWidth="1"/>
    <col min="10219" max="10219" width="7.7109375" style="1" customWidth="1"/>
    <col min="10220" max="10220" width="10.28515625" style="1" customWidth="1"/>
    <col min="10221" max="10221" width="8.85546875" style="1" customWidth="1"/>
    <col min="10222" max="10222" width="8.42578125" style="1" customWidth="1"/>
    <col min="10223" max="10226" width="7" style="1" customWidth="1"/>
    <col min="10227" max="10227" width="10" style="1" customWidth="1"/>
    <col min="10228" max="10451" width="9.140625" style="1"/>
    <col min="10452" max="10452" width="3.28515625" style="1" customWidth="1"/>
    <col min="10453" max="10454" width="2.7109375" style="1" customWidth="1"/>
    <col min="10455" max="10455" width="3.28515625" style="1" customWidth="1"/>
    <col min="10456" max="10456" width="4.42578125" style="1" customWidth="1"/>
    <col min="10457" max="10457" width="9.5703125" style="1" customWidth="1"/>
    <col min="10458" max="10458" width="49.42578125" style="1" customWidth="1"/>
    <col min="10459" max="10459" width="6.5703125" style="1" customWidth="1"/>
    <col min="10460" max="10460" width="5.42578125" style="1" customWidth="1"/>
    <col min="10461" max="10461" width="5" style="1" customWidth="1"/>
    <col min="10462" max="10462" width="8" style="1" customWidth="1"/>
    <col min="10463" max="10463" width="6.28515625" style="1" customWidth="1"/>
    <col min="10464" max="10464" width="8" style="1" customWidth="1"/>
    <col min="10465" max="10465" width="6.5703125" style="1" customWidth="1"/>
    <col min="10466" max="10466" width="7.7109375" style="1" customWidth="1"/>
    <col min="10467" max="10467" width="9.140625" style="1"/>
    <col min="10468" max="10468" width="12.5703125" style="1" customWidth="1"/>
    <col min="10469" max="10470" width="9.140625" style="1"/>
    <col min="10471" max="10471" width="4.85546875" style="1" customWidth="1"/>
    <col min="10472" max="10472" width="43" style="1" customWidth="1"/>
    <col min="10473" max="10473" width="4.42578125" style="1" customWidth="1"/>
    <col min="10474" max="10474" width="4.5703125" style="1" customWidth="1"/>
    <col min="10475" max="10475" width="7.7109375" style="1" customWidth="1"/>
    <col min="10476" max="10476" width="10.28515625" style="1" customWidth="1"/>
    <col min="10477" max="10477" width="8.85546875" style="1" customWidth="1"/>
    <col min="10478" max="10478" width="8.42578125" style="1" customWidth="1"/>
    <col min="10479" max="10482" width="7" style="1" customWidth="1"/>
    <col min="10483" max="10483" width="10" style="1" customWidth="1"/>
    <col min="10484" max="10707" width="9.140625" style="1"/>
    <col min="10708" max="10708" width="3.28515625" style="1" customWidth="1"/>
    <col min="10709" max="10710" width="2.7109375" style="1" customWidth="1"/>
    <col min="10711" max="10711" width="3.28515625" style="1" customWidth="1"/>
    <col min="10712" max="10712" width="4.42578125" style="1" customWidth="1"/>
    <col min="10713" max="10713" width="9.5703125" style="1" customWidth="1"/>
    <col min="10714" max="10714" width="49.42578125" style="1" customWidth="1"/>
    <col min="10715" max="10715" width="6.5703125" style="1" customWidth="1"/>
    <col min="10716" max="10716" width="5.42578125" style="1" customWidth="1"/>
    <col min="10717" max="10717" width="5" style="1" customWidth="1"/>
    <col min="10718" max="10718" width="8" style="1" customWidth="1"/>
    <col min="10719" max="10719" width="6.28515625" style="1" customWidth="1"/>
    <col min="10720" max="10720" width="8" style="1" customWidth="1"/>
    <col min="10721" max="10721" width="6.5703125" style="1" customWidth="1"/>
    <col min="10722" max="10722" width="7.7109375" style="1" customWidth="1"/>
    <col min="10723" max="10723" width="9.140625" style="1"/>
    <col min="10724" max="10724" width="12.5703125" style="1" customWidth="1"/>
    <col min="10725" max="10726" width="9.140625" style="1"/>
    <col min="10727" max="10727" width="4.85546875" style="1" customWidth="1"/>
    <col min="10728" max="10728" width="43" style="1" customWidth="1"/>
    <col min="10729" max="10729" width="4.42578125" style="1" customWidth="1"/>
    <col min="10730" max="10730" width="4.5703125" style="1" customWidth="1"/>
    <col min="10731" max="10731" width="7.7109375" style="1" customWidth="1"/>
    <col min="10732" max="10732" width="10.28515625" style="1" customWidth="1"/>
    <col min="10733" max="10733" width="8.85546875" style="1" customWidth="1"/>
    <col min="10734" max="10734" width="8.42578125" style="1" customWidth="1"/>
    <col min="10735" max="10738" width="7" style="1" customWidth="1"/>
    <col min="10739" max="10739" width="10" style="1" customWidth="1"/>
    <col min="10740" max="10963" width="9.140625" style="1"/>
    <col min="10964" max="10964" width="3.28515625" style="1" customWidth="1"/>
    <col min="10965" max="10966" width="2.7109375" style="1" customWidth="1"/>
    <col min="10967" max="10967" width="3.28515625" style="1" customWidth="1"/>
    <col min="10968" max="10968" width="4.42578125" style="1" customWidth="1"/>
    <col min="10969" max="10969" width="9.5703125" style="1" customWidth="1"/>
    <col min="10970" max="10970" width="49.42578125" style="1" customWidth="1"/>
    <col min="10971" max="10971" width="6.5703125" style="1" customWidth="1"/>
    <col min="10972" max="10972" width="5.42578125" style="1" customWidth="1"/>
    <col min="10973" max="10973" width="5" style="1" customWidth="1"/>
    <col min="10974" max="10974" width="8" style="1" customWidth="1"/>
    <col min="10975" max="10975" width="6.28515625" style="1" customWidth="1"/>
    <col min="10976" max="10976" width="8" style="1" customWidth="1"/>
    <col min="10977" max="10977" width="6.5703125" style="1" customWidth="1"/>
    <col min="10978" max="10978" width="7.7109375" style="1" customWidth="1"/>
    <col min="10979" max="10979" width="9.140625" style="1"/>
    <col min="10980" max="10980" width="12.5703125" style="1" customWidth="1"/>
    <col min="10981" max="10982" width="9.140625" style="1"/>
    <col min="10983" max="10983" width="4.85546875" style="1" customWidth="1"/>
    <col min="10984" max="10984" width="43" style="1" customWidth="1"/>
    <col min="10985" max="10985" width="4.42578125" style="1" customWidth="1"/>
    <col min="10986" max="10986" width="4.5703125" style="1" customWidth="1"/>
    <col min="10987" max="10987" width="7.7109375" style="1" customWidth="1"/>
    <col min="10988" max="10988" width="10.28515625" style="1" customWidth="1"/>
    <col min="10989" max="10989" width="8.85546875" style="1" customWidth="1"/>
    <col min="10990" max="10990" width="8.42578125" style="1" customWidth="1"/>
    <col min="10991" max="10994" width="7" style="1" customWidth="1"/>
    <col min="10995" max="10995" width="10" style="1" customWidth="1"/>
    <col min="10996" max="11219" width="9.140625" style="1"/>
    <col min="11220" max="11220" width="3.28515625" style="1" customWidth="1"/>
    <col min="11221" max="11222" width="2.7109375" style="1" customWidth="1"/>
    <col min="11223" max="11223" width="3.28515625" style="1" customWidth="1"/>
    <col min="11224" max="11224" width="4.42578125" style="1" customWidth="1"/>
    <col min="11225" max="11225" width="9.5703125" style="1" customWidth="1"/>
    <col min="11226" max="11226" width="49.42578125" style="1" customWidth="1"/>
    <col min="11227" max="11227" width="6.5703125" style="1" customWidth="1"/>
    <col min="11228" max="11228" width="5.42578125" style="1" customWidth="1"/>
    <col min="11229" max="11229" width="5" style="1" customWidth="1"/>
    <col min="11230" max="11230" width="8" style="1" customWidth="1"/>
    <col min="11231" max="11231" width="6.28515625" style="1" customWidth="1"/>
    <col min="11232" max="11232" width="8" style="1" customWidth="1"/>
    <col min="11233" max="11233" width="6.5703125" style="1" customWidth="1"/>
    <col min="11234" max="11234" width="7.7109375" style="1" customWidth="1"/>
    <col min="11235" max="11235" width="9.140625" style="1"/>
    <col min="11236" max="11236" width="12.5703125" style="1" customWidth="1"/>
    <col min="11237" max="11238" width="9.140625" style="1"/>
    <col min="11239" max="11239" width="4.85546875" style="1" customWidth="1"/>
    <col min="11240" max="11240" width="43" style="1" customWidth="1"/>
    <col min="11241" max="11241" width="4.42578125" style="1" customWidth="1"/>
    <col min="11242" max="11242" width="4.5703125" style="1" customWidth="1"/>
    <col min="11243" max="11243" width="7.7109375" style="1" customWidth="1"/>
    <col min="11244" max="11244" width="10.28515625" style="1" customWidth="1"/>
    <col min="11245" max="11245" width="8.85546875" style="1" customWidth="1"/>
    <col min="11246" max="11246" width="8.42578125" style="1" customWidth="1"/>
    <col min="11247" max="11250" width="7" style="1" customWidth="1"/>
    <col min="11251" max="11251" width="10" style="1" customWidth="1"/>
    <col min="11252" max="11475" width="9.140625" style="1"/>
    <col min="11476" max="11476" width="3.28515625" style="1" customWidth="1"/>
    <col min="11477" max="11478" width="2.7109375" style="1" customWidth="1"/>
    <col min="11479" max="11479" width="3.28515625" style="1" customWidth="1"/>
    <col min="11480" max="11480" width="4.42578125" style="1" customWidth="1"/>
    <col min="11481" max="11481" width="9.5703125" style="1" customWidth="1"/>
    <col min="11482" max="11482" width="49.42578125" style="1" customWidth="1"/>
    <col min="11483" max="11483" width="6.5703125" style="1" customWidth="1"/>
    <col min="11484" max="11484" width="5.42578125" style="1" customWidth="1"/>
    <col min="11485" max="11485" width="5" style="1" customWidth="1"/>
    <col min="11486" max="11486" width="8" style="1" customWidth="1"/>
    <col min="11487" max="11487" width="6.28515625" style="1" customWidth="1"/>
    <col min="11488" max="11488" width="8" style="1" customWidth="1"/>
    <col min="11489" max="11489" width="6.5703125" style="1" customWidth="1"/>
    <col min="11490" max="11490" width="7.7109375" style="1" customWidth="1"/>
    <col min="11491" max="11491" width="9.140625" style="1"/>
    <col min="11492" max="11492" width="12.5703125" style="1" customWidth="1"/>
    <col min="11493" max="11494" width="9.140625" style="1"/>
    <col min="11495" max="11495" width="4.85546875" style="1" customWidth="1"/>
    <col min="11496" max="11496" width="43" style="1" customWidth="1"/>
    <col min="11497" max="11497" width="4.42578125" style="1" customWidth="1"/>
    <col min="11498" max="11498" width="4.5703125" style="1" customWidth="1"/>
    <col min="11499" max="11499" width="7.7109375" style="1" customWidth="1"/>
    <col min="11500" max="11500" width="10.28515625" style="1" customWidth="1"/>
    <col min="11501" max="11501" width="8.85546875" style="1" customWidth="1"/>
    <col min="11502" max="11502" width="8.42578125" style="1" customWidth="1"/>
    <col min="11503" max="11506" width="7" style="1" customWidth="1"/>
    <col min="11507" max="11507" width="10" style="1" customWidth="1"/>
    <col min="11508" max="11731" width="9.140625" style="1"/>
    <col min="11732" max="11732" width="3.28515625" style="1" customWidth="1"/>
    <col min="11733" max="11734" width="2.7109375" style="1" customWidth="1"/>
    <col min="11735" max="11735" width="3.28515625" style="1" customWidth="1"/>
    <col min="11736" max="11736" width="4.42578125" style="1" customWidth="1"/>
    <col min="11737" max="11737" width="9.5703125" style="1" customWidth="1"/>
    <col min="11738" max="11738" width="49.42578125" style="1" customWidth="1"/>
    <col min="11739" max="11739" width="6.5703125" style="1" customWidth="1"/>
    <col min="11740" max="11740" width="5.42578125" style="1" customWidth="1"/>
    <col min="11741" max="11741" width="5" style="1" customWidth="1"/>
    <col min="11742" max="11742" width="8" style="1" customWidth="1"/>
    <col min="11743" max="11743" width="6.28515625" style="1" customWidth="1"/>
    <col min="11744" max="11744" width="8" style="1" customWidth="1"/>
    <col min="11745" max="11745" width="6.5703125" style="1" customWidth="1"/>
    <col min="11746" max="11746" width="7.7109375" style="1" customWidth="1"/>
    <col min="11747" max="11747" width="9.140625" style="1"/>
    <col min="11748" max="11748" width="12.5703125" style="1" customWidth="1"/>
    <col min="11749" max="11750" width="9.140625" style="1"/>
    <col min="11751" max="11751" width="4.85546875" style="1" customWidth="1"/>
    <col min="11752" max="11752" width="43" style="1" customWidth="1"/>
    <col min="11753" max="11753" width="4.42578125" style="1" customWidth="1"/>
    <col min="11754" max="11754" width="4.5703125" style="1" customWidth="1"/>
    <col min="11755" max="11755" width="7.7109375" style="1" customWidth="1"/>
    <col min="11756" max="11756" width="10.28515625" style="1" customWidth="1"/>
    <col min="11757" max="11757" width="8.85546875" style="1" customWidth="1"/>
    <col min="11758" max="11758" width="8.42578125" style="1" customWidth="1"/>
    <col min="11759" max="11762" width="7" style="1" customWidth="1"/>
    <col min="11763" max="11763" width="10" style="1" customWidth="1"/>
    <col min="11764" max="11987" width="9.140625" style="1"/>
    <col min="11988" max="11988" width="3.28515625" style="1" customWidth="1"/>
    <col min="11989" max="11990" width="2.7109375" style="1" customWidth="1"/>
    <col min="11991" max="11991" width="3.28515625" style="1" customWidth="1"/>
    <col min="11992" max="11992" width="4.42578125" style="1" customWidth="1"/>
    <col min="11993" max="11993" width="9.5703125" style="1" customWidth="1"/>
    <col min="11994" max="11994" width="49.42578125" style="1" customWidth="1"/>
    <col min="11995" max="11995" width="6.5703125" style="1" customWidth="1"/>
    <col min="11996" max="11996" width="5.42578125" style="1" customWidth="1"/>
    <col min="11997" max="11997" width="5" style="1" customWidth="1"/>
    <col min="11998" max="11998" width="8" style="1" customWidth="1"/>
    <col min="11999" max="11999" width="6.28515625" style="1" customWidth="1"/>
    <col min="12000" max="12000" width="8" style="1" customWidth="1"/>
    <col min="12001" max="12001" width="6.5703125" style="1" customWidth="1"/>
    <col min="12002" max="12002" width="7.7109375" style="1" customWidth="1"/>
    <col min="12003" max="12003" width="9.140625" style="1"/>
    <col min="12004" max="12004" width="12.5703125" style="1" customWidth="1"/>
    <col min="12005" max="12006" width="9.140625" style="1"/>
    <col min="12007" max="12007" width="4.85546875" style="1" customWidth="1"/>
    <col min="12008" max="12008" width="43" style="1" customWidth="1"/>
    <col min="12009" max="12009" width="4.42578125" style="1" customWidth="1"/>
    <col min="12010" max="12010" width="4.5703125" style="1" customWidth="1"/>
    <col min="12011" max="12011" width="7.7109375" style="1" customWidth="1"/>
    <col min="12012" max="12012" width="10.28515625" style="1" customWidth="1"/>
    <col min="12013" max="12013" width="8.85546875" style="1" customWidth="1"/>
    <col min="12014" max="12014" width="8.42578125" style="1" customWidth="1"/>
    <col min="12015" max="12018" width="7" style="1" customWidth="1"/>
    <col min="12019" max="12019" width="10" style="1" customWidth="1"/>
    <col min="12020" max="12243" width="9.140625" style="1"/>
    <col min="12244" max="12244" width="3.28515625" style="1" customWidth="1"/>
    <col min="12245" max="12246" width="2.7109375" style="1" customWidth="1"/>
    <col min="12247" max="12247" width="3.28515625" style="1" customWidth="1"/>
    <col min="12248" max="12248" width="4.42578125" style="1" customWidth="1"/>
    <col min="12249" max="12249" width="9.5703125" style="1" customWidth="1"/>
    <col min="12250" max="12250" width="49.42578125" style="1" customWidth="1"/>
    <col min="12251" max="12251" width="6.5703125" style="1" customWidth="1"/>
    <col min="12252" max="12252" width="5.42578125" style="1" customWidth="1"/>
    <col min="12253" max="12253" width="5" style="1" customWidth="1"/>
    <col min="12254" max="12254" width="8" style="1" customWidth="1"/>
    <col min="12255" max="12255" width="6.28515625" style="1" customWidth="1"/>
    <col min="12256" max="12256" width="8" style="1" customWidth="1"/>
    <col min="12257" max="12257" width="6.5703125" style="1" customWidth="1"/>
    <col min="12258" max="12258" width="7.7109375" style="1" customWidth="1"/>
    <col min="12259" max="12259" width="9.140625" style="1"/>
    <col min="12260" max="12260" width="12.5703125" style="1" customWidth="1"/>
    <col min="12261" max="12262" width="9.140625" style="1"/>
    <col min="12263" max="12263" width="4.85546875" style="1" customWidth="1"/>
    <col min="12264" max="12264" width="43" style="1" customWidth="1"/>
    <col min="12265" max="12265" width="4.42578125" style="1" customWidth="1"/>
    <col min="12266" max="12266" width="4.5703125" style="1" customWidth="1"/>
    <col min="12267" max="12267" width="7.7109375" style="1" customWidth="1"/>
    <col min="12268" max="12268" width="10.28515625" style="1" customWidth="1"/>
    <col min="12269" max="12269" width="8.85546875" style="1" customWidth="1"/>
    <col min="12270" max="12270" width="8.42578125" style="1" customWidth="1"/>
    <col min="12271" max="12274" width="7" style="1" customWidth="1"/>
    <col min="12275" max="12275" width="10" style="1" customWidth="1"/>
    <col min="12276" max="12499" width="9.140625" style="1"/>
    <col min="12500" max="12500" width="3.28515625" style="1" customWidth="1"/>
    <col min="12501" max="12502" width="2.7109375" style="1" customWidth="1"/>
    <col min="12503" max="12503" width="3.28515625" style="1" customWidth="1"/>
    <col min="12504" max="12504" width="4.42578125" style="1" customWidth="1"/>
    <col min="12505" max="12505" width="9.5703125" style="1" customWidth="1"/>
    <col min="12506" max="12506" width="49.42578125" style="1" customWidth="1"/>
    <col min="12507" max="12507" width="6.5703125" style="1" customWidth="1"/>
    <col min="12508" max="12508" width="5.42578125" style="1" customWidth="1"/>
    <col min="12509" max="12509" width="5" style="1" customWidth="1"/>
    <col min="12510" max="12510" width="8" style="1" customWidth="1"/>
    <col min="12511" max="12511" width="6.28515625" style="1" customWidth="1"/>
    <col min="12512" max="12512" width="8" style="1" customWidth="1"/>
    <col min="12513" max="12513" width="6.5703125" style="1" customWidth="1"/>
    <col min="12514" max="12514" width="7.7109375" style="1" customWidth="1"/>
    <col min="12515" max="12515" width="9.140625" style="1"/>
    <col min="12516" max="12516" width="12.5703125" style="1" customWidth="1"/>
    <col min="12517" max="12518" width="9.140625" style="1"/>
    <col min="12519" max="12519" width="4.85546875" style="1" customWidth="1"/>
    <col min="12520" max="12520" width="43" style="1" customWidth="1"/>
    <col min="12521" max="12521" width="4.42578125" style="1" customWidth="1"/>
    <col min="12522" max="12522" width="4.5703125" style="1" customWidth="1"/>
    <col min="12523" max="12523" width="7.7109375" style="1" customWidth="1"/>
    <col min="12524" max="12524" width="10.28515625" style="1" customWidth="1"/>
    <col min="12525" max="12525" width="8.85546875" style="1" customWidth="1"/>
    <col min="12526" max="12526" width="8.42578125" style="1" customWidth="1"/>
    <col min="12527" max="12530" width="7" style="1" customWidth="1"/>
    <col min="12531" max="12531" width="10" style="1" customWidth="1"/>
    <col min="12532" max="12755" width="9.140625" style="1"/>
    <col min="12756" max="12756" width="3.28515625" style="1" customWidth="1"/>
    <col min="12757" max="12758" width="2.7109375" style="1" customWidth="1"/>
    <col min="12759" max="12759" width="3.28515625" style="1" customWidth="1"/>
    <col min="12760" max="12760" width="4.42578125" style="1" customWidth="1"/>
    <col min="12761" max="12761" width="9.5703125" style="1" customWidth="1"/>
    <col min="12762" max="12762" width="49.42578125" style="1" customWidth="1"/>
    <col min="12763" max="12763" width="6.5703125" style="1" customWidth="1"/>
    <col min="12764" max="12764" width="5.42578125" style="1" customWidth="1"/>
    <col min="12765" max="12765" width="5" style="1" customWidth="1"/>
    <col min="12766" max="12766" width="8" style="1" customWidth="1"/>
    <col min="12767" max="12767" width="6.28515625" style="1" customWidth="1"/>
    <col min="12768" max="12768" width="8" style="1" customWidth="1"/>
    <col min="12769" max="12769" width="6.5703125" style="1" customWidth="1"/>
    <col min="12770" max="12770" width="7.7109375" style="1" customWidth="1"/>
    <col min="12771" max="12771" width="9.140625" style="1"/>
    <col min="12772" max="12772" width="12.5703125" style="1" customWidth="1"/>
    <col min="12773" max="12774" width="9.140625" style="1"/>
    <col min="12775" max="12775" width="4.85546875" style="1" customWidth="1"/>
    <col min="12776" max="12776" width="43" style="1" customWidth="1"/>
    <col min="12777" max="12777" width="4.42578125" style="1" customWidth="1"/>
    <col min="12778" max="12778" width="4.5703125" style="1" customWidth="1"/>
    <col min="12779" max="12779" width="7.7109375" style="1" customWidth="1"/>
    <col min="12780" max="12780" width="10.28515625" style="1" customWidth="1"/>
    <col min="12781" max="12781" width="8.85546875" style="1" customWidth="1"/>
    <col min="12782" max="12782" width="8.42578125" style="1" customWidth="1"/>
    <col min="12783" max="12786" width="7" style="1" customWidth="1"/>
    <col min="12787" max="12787" width="10" style="1" customWidth="1"/>
    <col min="12788" max="13011" width="9.140625" style="1"/>
    <col min="13012" max="13012" width="3.28515625" style="1" customWidth="1"/>
    <col min="13013" max="13014" width="2.7109375" style="1" customWidth="1"/>
    <col min="13015" max="13015" width="3.28515625" style="1" customWidth="1"/>
    <col min="13016" max="13016" width="4.42578125" style="1" customWidth="1"/>
    <col min="13017" max="13017" width="9.5703125" style="1" customWidth="1"/>
    <col min="13018" max="13018" width="49.42578125" style="1" customWidth="1"/>
    <col min="13019" max="13019" width="6.5703125" style="1" customWidth="1"/>
    <col min="13020" max="13020" width="5.42578125" style="1" customWidth="1"/>
    <col min="13021" max="13021" width="5" style="1" customWidth="1"/>
    <col min="13022" max="13022" width="8" style="1" customWidth="1"/>
    <col min="13023" max="13023" width="6.28515625" style="1" customWidth="1"/>
    <col min="13024" max="13024" width="8" style="1" customWidth="1"/>
    <col min="13025" max="13025" width="6.5703125" style="1" customWidth="1"/>
    <col min="13026" max="13026" width="7.7109375" style="1" customWidth="1"/>
    <col min="13027" max="13027" width="9.140625" style="1"/>
    <col min="13028" max="13028" width="12.5703125" style="1" customWidth="1"/>
    <col min="13029" max="13030" width="9.140625" style="1"/>
    <col min="13031" max="13031" width="4.85546875" style="1" customWidth="1"/>
    <col min="13032" max="13032" width="43" style="1" customWidth="1"/>
    <col min="13033" max="13033" width="4.42578125" style="1" customWidth="1"/>
    <col min="13034" max="13034" width="4.5703125" style="1" customWidth="1"/>
    <col min="13035" max="13035" width="7.7109375" style="1" customWidth="1"/>
    <col min="13036" max="13036" width="10.28515625" style="1" customWidth="1"/>
    <col min="13037" max="13037" width="8.85546875" style="1" customWidth="1"/>
    <col min="13038" max="13038" width="8.42578125" style="1" customWidth="1"/>
    <col min="13039" max="13042" width="7" style="1" customWidth="1"/>
    <col min="13043" max="13043" width="10" style="1" customWidth="1"/>
    <col min="13044" max="13267" width="9.140625" style="1"/>
    <col min="13268" max="13268" width="3.28515625" style="1" customWidth="1"/>
    <col min="13269" max="13270" width="2.7109375" style="1" customWidth="1"/>
    <col min="13271" max="13271" width="3.28515625" style="1" customWidth="1"/>
    <col min="13272" max="13272" width="4.42578125" style="1" customWidth="1"/>
    <col min="13273" max="13273" width="9.5703125" style="1" customWidth="1"/>
    <col min="13274" max="13274" width="49.42578125" style="1" customWidth="1"/>
    <col min="13275" max="13275" width="6.5703125" style="1" customWidth="1"/>
    <col min="13276" max="13276" width="5.42578125" style="1" customWidth="1"/>
    <col min="13277" max="13277" width="5" style="1" customWidth="1"/>
    <col min="13278" max="13278" width="8" style="1" customWidth="1"/>
    <col min="13279" max="13279" width="6.28515625" style="1" customWidth="1"/>
    <col min="13280" max="13280" width="8" style="1" customWidth="1"/>
    <col min="13281" max="13281" width="6.5703125" style="1" customWidth="1"/>
    <col min="13282" max="13282" width="7.7109375" style="1" customWidth="1"/>
    <col min="13283" max="13283" width="9.140625" style="1"/>
    <col min="13284" max="13284" width="12.5703125" style="1" customWidth="1"/>
    <col min="13285" max="13286" width="9.140625" style="1"/>
    <col min="13287" max="13287" width="4.85546875" style="1" customWidth="1"/>
    <col min="13288" max="13288" width="43" style="1" customWidth="1"/>
    <col min="13289" max="13289" width="4.42578125" style="1" customWidth="1"/>
    <col min="13290" max="13290" width="4.5703125" style="1" customWidth="1"/>
    <col min="13291" max="13291" width="7.7109375" style="1" customWidth="1"/>
    <col min="13292" max="13292" width="10.28515625" style="1" customWidth="1"/>
    <col min="13293" max="13293" width="8.85546875" style="1" customWidth="1"/>
    <col min="13294" max="13294" width="8.42578125" style="1" customWidth="1"/>
    <col min="13295" max="13298" width="7" style="1" customWidth="1"/>
    <col min="13299" max="13299" width="10" style="1" customWidth="1"/>
    <col min="13300" max="13523" width="9.140625" style="1"/>
    <col min="13524" max="13524" width="3.28515625" style="1" customWidth="1"/>
    <col min="13525" max="13526" width="2.7109375" style="1" customWidth="1"/>
    <col min="13527" max="13527" width="3.28515625" style="1" customWidth="1"/>
    <col min="13528" max="13528" width="4.42578125" style="1" customWidth="1"/>
    <col min="13529" max="13529" width="9.5703125" style="1" customWidth="1"/>
    <col min="13530" max="13530" width="49.42578125" style="1" customWidth="1"/>
    <col min="13531" max="13531" width="6.5703125" style="1" customWidth="1"/>
    <col min="13532" max="13532" width="5.42578125" style="1" customWidth="1"/>
    <col min="13533" max="13533" width="5" style="1" customWidth="1"/>
    <col min="13534" max="13534" width="8" style="1" customWidth="1"/>
    <col min="13535" max="13535" width="6.28515625" style="1" customWidth="1"/>
    <col min="13536" max="13536" width="8" style="1" customWidth="1"/>
    <col min="13537" max="13537" width="6.5703125" style="1" customWidth="1"/>
    <col min="13538" max="13538" width="7.7109375" style="1" customWidth="1"/>
    <col min="13539" max="13539" width="9.140625" style="1"/>
    <col min="13540" max="13540" width="12.5703125" style="1" customWidth="1"/>
    <col min="13541" max="13542" width="9.140625" style="1"/>
    <col min="13543" max="13543" width="4.85546875" style="1" customWidth="1"/>
    <col min="13544" max="13544" width="43" style="1" customWidth="1"/>
    <col min="13545" max="13545" width="4.42578125" style="1" customWidth="1"/>
    <col min="13546" max="13546" width="4.5703125" style="1" customWidth="1"/>
    <col min="13547" max="13547" width="7.7109375" style="1" customWidth="1"/>
    <col min="13548" max="13548" width="10.28515625" style="1" customWidth="1"/>
    <col min="13549" max="13549" width="8.85546875" style="1" customWidth="1"/>
    <col min="13550" max="13550" width="8.42578125" style="1" customWidth="1"/>
    <col min="13551" max="13554" width="7" style="1" customWidth="1"/>
    <col min="13555" max="13555" width="10" style="1" customWidth="1"/>
    <col min="13556" max="13779" width="9.140625" style="1"/>
    <col min="13780" max="13780" width="3.28515625" style="1" customWidth="1"/>
    <col min="13781" max="13782" width="2.7109375" style="1" customWidth="1"/>
    <col min="13783" max="13783" width="3.28515625" style="1" customWidth="1"/>
    <col min="13784" max="13784" width="4.42578125" style="1" customWidth="1"/>
    <col min="13785" max="13785" width="9.5703125" style="1" customWidth="1"/>
    <col min="13786" max="13786" width="49.42578125" style="1" customWidth="1"/>
    <col min="13787" max="13787" width="6.5703125" style="1" customWidth="1"/>
    <col min="13788" max="13788" width="5.42578125" style="1" customWidth="1"/>
    <col min="13789" max="13789" width="5" style="1" customWidth="1"/>
    <col min="13790" max="13790" width="8" style="1" customWidth="1"/>
    <col min="13791" max="13791" width="6.28515625" style="1" customWidth="1"/>
    <col min="13792" max="13792" width="8" style="1" customWidth="1"/>
    <col min="13793" max="13793" width="6.5703125" style="1" customWidth="1"/>
    <col min="13794" max="13794" width="7.7109375" style="1" customWidth="1"/>
    <col min="13795" max="13795" width="9.140625" style="1"/>
    <col min="13796" max="13796" width="12.5703125" style="1" customWidth="1"/>
    <col min="13797" max="13798" width="9.140625" style="1"/>
    <col min="13799" max="13799" width="4.85546875" style="1" customWidth="1"/>
    <col min="13800" max="13800" width="43" style="1" customWidth="1"/>
    <col min="13801" max="13801" width="4.42578125" style="1" customWidth="1"/>
    <col min="13802" max="13802" width="4.5703125" style="1" customWidth="1"/>
    <col min="13803" max="13803" width="7.7109375" style="1" customWidth="1"/>
    <col min="13804" max="13804" width="10.28515625" style="1" customWidth="1"/>
    <col min="13805" max="13805" width="8.85546875" style="1" customWidth="1"/>
    <col min="13806" max="13806" width="8.42578125" style="1" customWidth="1"/>
    <col min="13807" max="13810" width="7" style="1" customWidth="1"/>
    <col min="13811" max="13811" width="10" style="1" customWidth="1"/>
    <col min="13812" max="14035" width="9.140625" style="1"/>
    <col min="14036" max="14036" width="3.28515625" style="1" customWidth="1"/>
    <col min="14037" max="14038" width="2.7109375" style="1" customWidth="1"/>
    <col min="14039" max="14039" width="3.28515625" style="1" customWidth="1"/>
    <col min="14040" max="14040" width="4.42578125" style="1" customWidth="1"/>
    <col min="14041" max="14041" width="9.5703125" style="1" customWidth="1"/>
    <col min="14042" max="14042" width="49.42578125" style="1" customWidth="1"/>
    <col min="14043" max="14043" width="6.5703125" style="1" customWidth="1"/>
    <col min="14044" max="14044" width="5.42578125" style="1" customWidth="1"/>
    <col min="14045" max="14045" width="5" style="1" customWidth="1"/>
    <col min="14046" max="14046" width="8" style="1" customWidth="1"/>
    <col min="14047" max="14047" width="6.28515625" style="1" customWidth="1"/>
    <col min="14048" max="14048" width="8" style="1" customWidth="1"/>
    <col min="14049" max="14049" width="6.5703125" style="1" customWidth="1"/>
    <col min="14050" max="14050" width="7.7109375" style="1" customWidth="1"/>
    <col min="14051" max="14051" width="9.140625" style="1"/>
    <col min="14052" max="14052" width="12.5703125" style="1" customWidth="1"/>
    <col min="14053" max="14054" width="9.140625" style="1"/>
    <col min="14055" max="14055" width="4.85546875" style="1" customWidth="1"/>
    <col min="14056" max="14056" width="43" style="1" customWidth="1"/>
    <col min="14057" max="14057" width="4.42578125" style="1" customWidth="1"/>
    <col min="14058" max="14058" width="4.5703125" style="1" customWidth="1"/>
    <col min="14059" max="14059" width="7.7109375" style="1" customWidth="1"/>
    <col min="14060" max="14060" width="10.28515625" style="1" customWidth="1"/>
    <col min="14061" max="14061" width="8.85546875" style="1" customWidth="1"/>
    <col min="14062" max="14062" width="8.42578125" style="1" customWidth="1"/>
    <col min="14063" max="14066" width="7" style="1" customWidth="1"/>
    <col min="14067" max="14067" width="10" style="1" customWidth="1"/>
    <col min="14068" max="14291" width="9.140625" style="1"/>
    <col min="14292" max="14292" width="3.28515625" style="1" customWidth="1"/>
    <col min="14293" max="14294" width="2.7109375" style="1" customWidth="1"/>
    <col min="14295" max="14295" width="3.28515625" style="1" customWidth="1"/>
    <col min="14296" max="14296" width="4.42578125" style="1" customWidth="1"/>
    <col min="14297" max="14297" width="9.5703125" style="1" customWidth="1"/>
    <col min="14298" max="14298" width="49.42578125" style="1" customWidth="1"/>
    <col min="14299" max="14299" width="6.5703125" style="1" customWidth="1"/>
    <col min="14300" max="14300" width="5.42578125" style="1" customWidth="1"/>
    <col min="14301" max="14301" width="5" style="1" customWidth="1"/>
    <col min="14302" max="14302" width="8" style="1" customWidth="1"/>
    <col min="14303" max="14303" width="6.28515625" style="1" customWidth="1"/>
    <col min="14304" max="14304" width="8" style="1" customWidth="1"/>
    <col min="14305" max="14305" width="6.5703125" style="1" customWidth="1"/>
    <col min="14306" max="14306" width="7.7109375" style="1" customWidth="1"/>
    <col min="14307" max="14307" width="9.140625" style="1"/>
    <col min="14308" max="14308" width="12.5703125" style="1" customWidth="1"/>
    <col min="14309" max="14310" width="9.140625" style="1"/>
    <col min="14311" max="14311" width="4.85546875" style="1" customWidth="1"/>
    <col min="14312" max="14312" width="43" style="1" customWidth="1"/>
    <col min="14313" max="14313" width="4.42578125" style="1" customWidth="1"/>
    <col min="14314" max="14314" width="4.5703125" style="1" customWidth="1"/>
    <col min="14315" max="14315" width="7.7109375" style="1" customWidth="1"/>
    <col min="14316" max="14316" width="10.28515625" style="1" customWidth="1"/>
    <col min="14317" max="14317" width="8.85546875" style="1" customWidth="1"/>
    <col min="14318" max="14318" width="8.42578125" style="1" customWidth="1"/>
    <col min="14319" max="14322" width="7" style="1" customWidth="1"/>
    <col min="14323" max="14323" width="10" style="1" customWidth="1"/>
    <col min="14324" max="14547" width="9.140625" style="1"/>
    <col min="14548" max="14548" width="3.28515625" style="1" customWidth="1"/>
    <col min="14549" max="14550" width="2.7109375" style="1" customWidth="1"/>
    <col min="14551" max="14551" width="3.28515625" style="1" customWidth="1"/>
    <col min="14552" max="14552" width="4.42578125" style="1" customWidth="1"/>
    <col min="14553" max="14553" width="9.5703125" style="1" customWidth="1"/>
    <col min="14554" max="14554" width="49.42578125" style="1" customWidth="1"/>
    <col min="14555" max="14555" width="6.5703125" style="1" customWidth="1"/>
    <col min="14556" max="14556" width="5.42578125" style="1" customWidth="1"/>
    <col min="14557" max="14557" width="5" style="1" customWidth="1"/>
    <col min="14558" max="14558" width="8" style="1" customWidth="1"/>
    <col min="14559" max="14559" width="6.28515625" style="1" customWidth="1"/>
    <col min="14560" max="14560" width="8" style="1" customWidth="1"/>
    <col min="14561" max="14561" width="6.5703125" style="1" customWidth="1"/>
    <col min="14562" max="14562" width="7.7109375" style="1" customWidth="1"/>
    <col min="14563" max="14563" width="9.140625" style="1"/>
    <col min="14564" max="14564" width="12.5703125" style="1" customWidth="1"/>
    <col min="14565" max="14566" width="9.140625" style="1"/>
    <col min="14567" max="14567" width="4.85546875" style="1" customWidth="1"/>
    <col min="14568" max="14568" width="43" style="1" customWidth="1"/>
    <col min="14569" max="14569" width="4.42578125" style="1" customWidth="1"/>
    <col min="14570" max="14570" width="4.5703125" style="1" customWidth="1"/>
    <col min="14571" max="14571" width="7.7109375" style="1" customWidth="1"/>
    <col min="14572" max="14572" width="10.28515625" style="1" customWidth="1"/>
    <col min="14573" max="14573" width="8.85546875" style="1" customWidth="1"/>
    <col min="14574" max="14574" width="8.42578125" style="1" customWidth="1"/>
    <col min="14575" max="14578" width="7" style="1" customWidth="1"/>
    <col min="14579" max="14579" width="10" style="1" customWidth="1"/>
    <col min="14580" max="14803" width="9.140625" style="1"/>
    <col min="14804" max="14804" width="3.28515625" style="1" customWidth="1"/>
    <col min="14805" max="14806" width="2.7109375" style="1" customWidth="1"/>
    <col min="14807" max="14807" width="3.28515625" style="1" customWidth="1"/>
    <col min="14808" max="14808" width="4.42578125" style="1" customWidth="1"/>
    <col min="14809" max="14809" width="9.5703125" style="1" customWidth="1"/>
    <col min="14810" max="14810" width="49.42578125" style="1" customWidth="1"/>
    <col min="14811" max="14811" width="6.5703125" style="1" customWidth="1"/>
    <col min="14812" max="14812" width="5.42578125" style="1" customWidth="1"/>
    <col min="14813" max="14813" width="5" style="1" customWidth="1"/>
    <col min="14814" max="14814" width="8" style="1" customWidth="1"/>
    <col min="14815" max="14815" width="6.28515625" style="1" customWidth="1"/>
    <col min="14816" max="14816" width="8" style="1" customWidth="1"/>
    <col min="14817" max="14817" width="6.5703125" style="1" customWidth="1"/>
    <col min="14818" max="14818" width="7.7109375" style="1" customWidth="1"/>
    <col min="14819" max="14819" width="9.140625" style="1"/>
    <col min="14820" max="14820" width="12.5703125" style="1" customWidth="1"/>
    <col min="14821" max="14822" width="9.140625" style="1"/>
    <col min="14823" max="14823" width="4.85546875" style="1" customWidth="1"/>
    <col min="14824" max="14824" width="43" style="1" customWidth="1"/>
    <col min="14825" max="14825" width="4.42578125" style="1" customWidth="1"/>
    <col min="14826" max="14826" width="4.5703125" style="1" customWidth="1"/>
    <col min="14827" max="14827" width="7.7109375" style="1" customWidth="1"/>
    <col min="14828" max="14828" width="10.28515625" style="1" customWidth="1"/>
    <col min="14829" max="14829" width="8.85546875" style="1" customWidth="1"/>
    <col min="14830" max="14830" width="8.42578125" style="1" customWidth="1"/>
    <col min="14831" max="14834" width="7" style="1" customWidth="1"/>
    <col min="14835" max="14835" width="10" style="1" customWidth="1"/>
    <col min="14836" max="15059" width="9.140625" style="1"/>
    <col min="15060" max="15060" width="3.28515625" style="1" customWidth="1"/>
    <col min="15061" max="15062" width="2.7109375" style="1" customWidth="1"/>
    <col min="15063" max="15063" width="3.28515625" style="1" customWidth="1"/>
    <col min="15064" max="15064" width="4.42578125" style="1" customWidth="1"/>
    <col min="15065" max="15065" width="9.5703125" style="1" customWidth="1"/>
    <col min="15066" max="15066" width="49.42578125" style="1" customWidth="1"/>
    <col min="15067" max="15067" width="6.5703125" style="1" customWidth="1"/>
    <col min="15068" max="15068" width="5.42578125" style="1" customWidth="1"/>
    <col min="15069" max="15069" width="5" style="1" customWidth="1"/>
    <col min="15070" max="15070" width="8" style="1" customWidth="1"/>
    <col min="15071" max="15071" width="6.28515625" style="1" customWidth="1"/>
    <col min="15072" max="15072" width="8" style="1" customWidth="1"/>
    <col min="15073" max="15073" width="6.5703125" style="1" customWidth="1"/>
    <col min="15074" max="15074" width="7.7109375" style="1" customWidth="1"/>
    <col min="15075" max="15075" width="9.140625" style="1"/>
    <col min="15076" max="15076" width="12.5703125" style="1" customWidth="1"/>
    <col min="15077" max="15078" width="9.140625" style="1"/>
    <col min="15079" max="15079" width="4.85546875" style="1" customWidth="1"/>
    <col min="15080" max="15080" width="43" style="1" customWidth="1"/>
    <col min="15081" max="15081" width="4.42578125" style="1" customWidth="1"/>
    <col min="15082" max="15082" width="4.5703125" style="1" customWidth="1"/>
    <col min="15083" max="15083" width="7.7109375" style="1" customWidth="1"/>
    <col min="15084" max="15084" width="10.28515625" style="1" customWidth="1"/>
    <col min="15085" max="15085" width="8.85546875" style="1" customWidth="1"/>
    <col min="15086" max="15086" width="8.42578125" style="1" customWidth="1"/>
    <col min="15087" max="15090" width="7" style="1" customWidth="1"/>
    <col min="15091" max="15091" width="10" style="1" customWidth="1"/>
    <col min="15092" max="15315" width="9.140625" style="1"/>
    <col min="15316" max="15316" width="3.28515625" style="1" customWidth="1"/>
    <col min="15317" max="15318" width="2.7109375" style="1" customWidth="1"/>
    <col min="15319" max="15319" width="3.28515625" style="1" customWidth="1"/>
    <col min="15320" max="15320" width="4.42578125" style="1" customWidth="1"/>
    <col min="15321" max="15321" width="9.5703125" style="1" customWidth="1"/>
    <col min="15322" max="15322" width="49.42578125" style="1" customWidth="1"/>
    <col min="15323" max="15323" width="6.5703125" style="1" customWidth="1"/>
    <col min="15324" max="15324" width="5.42578125" style="1" customWidth="1"/>
    <col min="15325" max="15325" width="5" style="1" customWidth="1"/>
    <col min="15326" max="15326" width="8" style="1" customWidth="1"/>
    <col min="15327" max="15327" width="6.28515625" style="1" customWidth="1"/>
    <col min="15328" max="15328" width="8" style="1" customWidth="1"/>
    <col min="15329" max="15329" width="6.5703125" style="1" customWidth="1"/>
    <col min="15330" max="15330" width="7.7109375" style="1" customWidth="1"/>
    <col min="15331" max="15331" width="9.140625" style="1"/>
    <col min="15332" max="15332" width="12.5703125" style="1" customWidth="1"/>
    <col min="15333" max="15334" width="9.140625" style="1"/>
    <col min="15335" max="15335" width="4.85546875" style="1" customWidth="1"/>
    <col min="15336" max="15336" width="43" style="1" customWidth="1"/>
    <col min="15337" max="15337" width="4.42578125" style="1" customWidth="1"/>
    <col min="15338" max="15338" width="4.5703125" style="1" customWidth="1"/>
    <col min="15339" max="15339" width="7.7109375" style="1" customWidth="1"/>
    <col min="15340" max="15340" width="10.28515625" style="1" customWidth="1"/>
    <col min="15341" max="15341" width="8.85546875" style="1" customWidth="1"/>
    <col min="15342" max="15342" width="8.42578125" style="1" customWidth="1"/>
    <col min="15343" max="15346" width="7" style="1" customWidth="1"/>
    <col min="15347" max="15347" width="10" style="1" customWidth="1"/>
    <col min="15348" max="15571" width="9.140625" style="1"/>
    <col min="15572" max="15572" width="3.28515625" style="1" customWidth="1"/>
    <col min="15573" max="15574" width="2.7109375" style="1" customWidth="1"/>
    <col min="15575" max="15575" width="3.28515625" style="1" customWidth="1"/>
    <col min="15576" max="15576" width="4.42578125" style="1" customWidth="1"/>
    <col min="15577" max="15577" width="9.5703125" style="1" customWidth="1"/>
    <col min="15578" max="15578" width="49.42578125" style="1" customWidth="1"/>
    <col min="15579" max="15579" width="6.5703125" style="1" customWidth="1"/>
    <col min="15580" max="15580" width="5.42578125" style="1" customWidth="1"/>
    <col min="15581" max="15581" width="5" style="1" customWidth="1"/>
    <col min="15582" max="15582" width="8" style="1" customWidth="1"/>
    <col min="15583" max="15583" width="6.28515625" style="1" customWidth="1"/>
    <col min="15584" max="15584" width="8" style="1" customWidth="1"/>
    <col min="15585" max="15585" width="6.5703125" style="1" customWidth="1"/>
    <col min="15586" max="15586" width="7.7109375" style="1" customWidth="1"/>
    <col min="15587" max="15587" width="9.140625" style="1"/>
    <col min="15588" max="15588" width="12.5703125" style="1" customWidth="1"/>
    <col min="15589" max="15590" width="9.140625" style="1"/>
    <col min="15591" max="15591" width="4.85546875" style="1" customWidth="1"/>
    <col min="15592" max="15592" width="43" style="1" customWidth="1"/>
    <col min="15593" max="15593" width="4.42578125" style="1" customWidth="1"/>
    <col min="15594" max="15594" width="4.5703125" style="1" customWidth="1"/>
    <col min="15595" max="15595" width="7.7109375" style="1" customWidth="1"/>
    <col min="15596" max="15596" width="10.28515625" style="1" customWidth="1"/>
    <col min="15597" max="15597" width="8.85546875" style="1" customWidth="1"/>
    <col min="15598" max="15598" width="8.42578125" style="1" customWidth="1"/>
    <col min="15599" max="15602" width="7" style="1" customWidth="1"/>
    <col min="15603" max="15603" width="10" style="1" customWidth="1"/>
    <col min="15604" max="15827" width="9.140625" style="1"/>
    <col min="15828" max="15828" width="3.28515625" style="1" customWidth="1"/>
    <col min="15829" max="15830" width="2.7109375" style="1" customWidth="1"/>
    <col min="15831" max="15831" width="3.28515625" style="1" customWidth="1"/>
    <col min="15832" max="15832" width="4.42578125" style="1" customWidth="1"/>
    <col min="15833" max="15833" width="9.5703125" style="1" customWidth="1"/>
    <col min="15834" max="15834" width="49.42578125" style="1" customWidth="1"/>
    <col min="15835" max="15835" width="6.5703125" style="1" customWidth="1"/>
    <col min="15836" max="15836" width="5.42578125" style="1" customWidth="1"/>
    <col min="15837" max="15837" width="5" style="1" customWidth="1"/>
    <col min="15838" max="15838" width="8" style="1" customWidth="1"/>
    <col min="15839" max="15839" width="6.28515625" style="1" customWidth="1"/>
    <col min="15840" max="15840" width="8" style="1" customWidth="1"/>
    <col min="15841" max="15841" width="6.5703125" style="1" customWidth="1"/>
    <col min="15842" max="15842" width="7.7109375" style="1" customWidth="1"/>
    <col min="15843" max="15843" width="9.140625" style="1"/>
    <col min="15844" max="15844" width="12.5703125" style="1" customWidth="1"/>
    <col min="15845" max="15846" width="9.140625" style="1"/>
    <col min="15847" max="15847" width="4.85546875" style="1" customWidth="1"/>
    <col min="15848" max="15848" width="43" style="1" customWidth="1"/>
    <col min="15849" max="15849" width="4.42578125" style="1" customWidth="1"/>
    <col min="15850" max="15850" width="4.5703125" style="1" customWidth="1"/>
    <col min="15851" max="15851" width="7.7109375" style="1" customWidth="1"/>
    <col min="15852" max="15852" width="10.28515625" style="1" customWidth="1"/>
    <col min="15853" max="15853" width="8.85546875" style="1" customWidth="1"/>
    <col min="15854" max="15854" width="8.42578125" style="1" customWidth="1"/>
    <col min="15855" max="15858" width="7" style="1" customWidth="1"/>
    <col min="15859" max="15859" width="10" style="1" customWidth="1"/>
    <col min="15860" max="16083" width="9.140625" style="1"/>
    <col min="16084" max="16084" width="3.28515625" style="1" customWidth="1"/>
    <col min="16085" max="16086" width="2.7109375" style="1" customWidth="1"/>
    <col min="16087" max="16087" width="3.28515625" style="1" customWidth="1"/>
    <col min="16088" max="16088" width="4.42578125" style="1" customWidth="1"/>
    <col min="16089" max="16089" width="9.5703125" style="1" customWidth="1"/>
    <col min="16090" max="16090" width="49.42578125" style="1" customWidth="1"/>
    <col min="16091" max="16091" width="6.5703125" style="1" customWidth="1"/>
    <col min="16092" max="16092" width="5.42578125" style="1" customWidth="1"/>
    <col min="16093" max="16093" width="5" style="1" customWidth="1"/>
    <col min="16094" max="16094" width="8" style="1" customWidth="1"/>
    <col min="16095" max="16095" width="6.28515625" style="1" customWidth="1"/>
    <col min="16096" max="16096" width="8" style="1" customWidth="1"/>
    <col min="16097" max="16097" width="6.5703125" style="1" customWidth="1"/>
    <col min="16098" max="16098" width="7.7109375" style="1" customWidth="1"/>
    <col min="16099" max="16099" width="9.140625" style="1"/>
    <col min="16100" max="16100" width="12.5703125" style="1" customWidth="1"/>
    <col min="16101" max="16102" width="9.140625" style="1"/>
    <col min="16103" max="16103" width="4.85546875" style="1" customWidth="1"/>
    <col min="16104" max="16104" width="43" style="1" customWidth="1"/>
    <col min="16105" max="16105" width="4.42578125" style="1" customWidth="1"/>
    <col min="16106" max="16106" width="4.5703125" style="1" customWidth="1"/>
    <col min="16107" max="16107" width="7.7109375" style="1" customWidth="1"/>
    <col min="16108" max="16108" width="10.28515625" style="1" customWidth="1"/>
    <col min="16109" max="16109" width="8.85546875" style="1" customWidth="1"/>
    <col min="16110" max="16110" width="8.42578125" style="1" customWidth="1"/>
    <col min="16111" max="16114" width="7" style="1" customWidth="1"/>
    <col min="16115" max="16115" width="10" style="1" customWidth="1"/>
    <col min="16116" max="16339" width="9.140625" style="1"/>
    <col min="16340" max="16340" width="3.28515625" style="1" customWidth="1"/>
    <col min="16341" max="16342" width="2.7109375" style="1" customWidth="1"/>
    <col min="16343" max="16343" width="3.28515625" style="1" customWidth="1"/>
    <col min="16344" max="16344" width="4.42578125" style="1" customWidth="1"/>
    <col min="16345" max="16345" width="9.5703125" style="1" customWidth="1"/>
    <col min="16346" max="16346" width="49.42578125" style="1" customWidth="1"/>
    <col min="16347" max="16347" width="6.5703125" style="1" customWidth="1"/>
    <col min="16348" max="16348" width="5.42578125" style="1" customWidth="1"/>
    <col min="16349" max="16349" width="5" style="1" customWidth="1"/>
    <col min="16350" max="16350" width="8" style="1" customWidth="1"/>
    <col min="16351" max="16351" width="6.28515625" style="1" customWidth="1"/>
    <col min="16352" max="16352" width="8" style="1" customWidth="1"/>
    <col min="16353" max="16353" width="6.5703125" style="1" customWidth="1"/>
    <col min="16354" max="16354" width="7.7109375" style="1" customWidth="1"/>
    <col min="16355" max="16355" width="9.140625" style="1"/>
    <col min="16356" max="16356" width="12.5703125" style="1" customWidth="1"/>
    <col min="16357" max="16384" width="9.140625" style="1"/>
  </cols>
  <sheetData>
    <row r="1" spans="1:7" x14ac:dyDescent="0.2">
      <c r="A1" s="1" t="s">
        <v>102</v>
      </c>
      <c r="B1" s="2"/>
      <c r="C1" s="3"/>
      <c r="D1" s="4"/>
      <c r="E1" s="3"/>
    </row>
    <row r="2" spans="1:7" x14ac:dyDescent="0.2">
      <c r="A2" s="1" t="s">
        <v>101</v>
      </c>
      <c r="B2" s="2"/>
      <c r="C2" s="3"/>
      <c r="D2" s="4"/>
      <c r="E2" s="3"/>
    </row>
    <row r="3" spans="1:7" x14ac:dyDescent="0.2">
      <c r="A3" s="1" t="s">
        <v>103</v>
      </c>
      <c r="B3" s="2"/>
      <c r="C3" s="3"/>
      <c r="D3" s="4"/>
      <c r="E3" s="3"/>
    </row>
    <row r="4" spans="1:7" x14ac:dyDescent="0.2">
      <c r="A4" s="5"/>
      <c r="F4" s="9" t="s">
        <v>59</v>
      </c>
    </row>
    <row r="5" spans="1:7" ht="30" customHeight="1" x14ac:dyDescent="0.2">
      <c r="A5" s="10" t="s">
        <v>0</v>
      </c>
      <c r="B5" s="11" t="s">
        <v>1</v>
      </c>
      <c r="C5" s="12" t="s">
        <v>2</v>
      </c>
      <c r="D5" s="12" t="s">
        <v>3</v>
      </c>
      <c r="E5" s="13" t="s">
        <v>4</v>
      </c>
      <c r="F5" s="13" t="s">
        <v>5</v>
      </c>
      <c r="G5" s="11" t="s">
        <v>6</v>
      </c>
    </row>
    <row r="6" spans="1:7" ht="12.75" thickBot="1" x14ac:dyDescent="0.25">
      <c r="A6" s="14">
        <v>1</v>
      </c>
      <c r="B6" s="14">
        <v>2</v>
      </c>
      <c r="C6" s="15">
        <v>3</v>
      </c>
      <c r="D6" s="14">
        <v>4</v>
      </c>
      <c r="E6" s="15">
        <v>5</v>
      </c>
      <c r="F6" s="15">
        <v>6</v>
      </c>
      <c r="G6" s="14">
        <v>7</v>
      </c>
    </row>
    <row r="7" spans="1:7" x14ac:dyDescent="0.2">
      <c r="A7" s="16">
        <v>1</v>
      </c>
      <c r="B7" s="16" t="s">
        <v>7</v>
      </c>
      <c r="C7" s="17"/>
      <c r="D7" s="17"/>
      <c r="E7" s="18"/>
      <c r="F7" s="19"/>
      <c r="G7" s="20"/>
    </row>
    <row r="8" spans="1:7" x14ac:dyDescent="0.2">
      <c r="A8" s="21"/>
      <c r="B8" s="22" t="s">
        <v>94</v>
      </c>
      <c r="C8" s="23" t="s">
        <v>8</v>
      </c>
      <c r="D8" s="24"/>
      <c r="E8" s="25"/>
      <c r="F8" s="26">
        <f t="shared" ref="F8:F13" si="0">SUM(D8*E8)</f>
        <v>0</v>
      </c>
      <c r="G8" s="27"/>
    </row>
    <row r="9" spans="1:7" ht="11.25" customHeight="1" x14ac:dyDescent="0.2">
      <c r="A9" s="21"/>
      <c r="B9" s="28" t="s">
        <v>83</v>
      </c>
      <c r="C9" s="23" t="s">
        <v>82</v>
      </c>
      <c r="D9" s="24">
        <v>1</v>
      </c>
      <c r="E9" s="25"/>
      <c r="F9" s="26">
        <f t="shared" si="0"/>
        <v>0</v>
      </c>
      <c r="G9" s="29"/>
    </row>
    <row r="10" spans="1:7" ht="0.75" hidden="1" customHeight="1" x14ac:dyDescent="0.2">
      <c r="A10" s="21"/>
      <c r="B10" s="28"/>
      <c r="C10" s="23" t="s">
        <v>76</v>
      </c>
      <c r="D10" s="24"/>
      <c r="E10" s="25"/>
      <c r="F10" s="26">
        <f t="shared" si="0"/>
        <v>0</v>
      </c>
      <c r="G10" s="29"/>
    </row>
    <row r="11" spans="1:7" x14ac:dyDescent="0.2">
      <c r="A11" s="30">
        <v>2</v>
      </c>
      <c r="B11" s="31" t="s">
        <v>11</v>
      </c>
      <c r="C11" s="17"/>
      <c r="D11" s="32"/>
      <c r="E11" s="33"/>
      <c r="F11" s="19"/>
      <c r="G11" s="34"/>
    </row>
    <row r="12" spans="1:7" x14ac:dyDescent="0.2">
      <c r="A12" s="21" t="s">
        <v>12</v>
      </c>
      <c r="B12" s="35" t="s">
        <v>60</v>
      </c>
      <c r="D12" s="37"/>
      <c r="E12" s="38"/>
      <c r="F12" s="26"/>
      <c r="G12" s="29"/>
    </row>
    <row r="13" spans="1:7" x14ac:dyDescent="0.2">
      <c r="A13" s="40"/>
      <c r="B13" s="41" t="s">
        <v>73</v>
      </c>
      <c r="C13" s="94" t="s">
        <v>10</v>
      </c>
      <c r="D13" s="43"/>
      <c r="E13" s="38"/>
      <c r="F13" s="26">
        <f t="shared" si="0"/>
        <v>0</v>
      </c>
      <c r="G13" s="29"/>
    </row>
    <row r="14" spans="1:7" hidden="1" x14ac:dyDescent="0.2">
      <c r="A14" s="40"/>
      <c r="B14" s="41" t="s">
        <v>61</v>
      </c>
      <c r="C14" s="42"/>
      <c r="D14" s="43"/>
      <c r="E14" s="38"/>
      <c r="F14" s="26"/>
      <c r="G14" s="29"/>
    </row>
    <row r="15" spans="1:7" hidden="1" x14ac:dyDescent="0.2">
      <c r="A15" s="40"/>
      <c r="B15" s="41" t="s">
        <v>62</v>
      </c>
      <c r="C15" s="42"/>
      <c r="D15" s="43"/>
      <c r="E15" s="38"/>
      <c r="F15" s="26"/>
      <c r="G15" s="29"/>
    </row>
    <row r="16" spans="1:7" hidden="1" x14ac:dyDescent="0.2">
      <c r="A16" s="40"/>
      <c r="B16" s="44" t="s">
        <v>63</v>
      </c>
      <c r="C16" s="42"/>
      <c r="D16" s="43"/>
      <c r="E16" s="38"/>
      <c r="F16" s="26"/>
      <c r="G16" s="45"/>
    </row>
    <row r="17" spans="1:10" ht="0.75" hidden="1" customHeight="1" x14ac:dyDescent="0.2">
      <c r="A17" s="40"/>
      <c r="B17" s="46"/>
      <c r="C17" s="42"/>
      <c r="D17" s="43"/>
      <c r="E17" s="38"/>
      <c r="F17" s="26"/>
      <c r="G17" s="29"/>
    </row>
    <row r="18" spans="1:10" hidden="1" x14ac:dyDescent="0.2">
      <c r="A18" s="40"/>
      <c r="B18" s="46"/>
      <c r="C18" s="42"/>
      <c r="D18" s="43"/>
      <c r="E18" s="38"/>
      <c r="F18" s="26"/>
      <c r="G18" s="29"/>
    </row>
    <row r="19" spans="1:10" hidden="1" x14ac:dyDescent="0.2">
      <c r="A19" s="40"/>
      <c r="B19" s="47"/>
      <c r="C19" s="42"/>
      <c r="D19" s="43"/>
      <c r="E19" s="38"/>
      <c r="F19" s="26"/>
      <c r="G19" s="29" t="s">
        <v>58</v>
      </c>
    </row>
    <row r="20" spans="1:10" hidden="1" x14ac:dyDescent="0.2">
      <c r="A20" s="40"/>
      <c r="B20" s="46"/>
      <c r="C20" s="42"/>
      <c r="D20" s="43"/>
      <c r="E20" s="38"/>
      <c r="F20" s="26"/>
      <c r="G20" s="29"/>
    </row>
    <row r="21" spans="1:10" hidden="1" x14ac:dyDescent="0.2">
      <c r="A21" s="40"/>
      <c r="B21" s="46" t="s">
        <v>13</v>
      </c>
      <c r="C21" s="42"/>
      <c r="D21" s="43"/>
      <c r="E21" s="38"/>
      <c r="F21" s="26"/>
      <c r="G21" s="29"/>
    </row>
    <row r="22" spans="1:10" x14ac:dyDescent="0.2">
      <c r="A22" s="30" t="s">
        <v>14</v>
      </c>
      <c r="B22" s="31" t="s">
        <v>15</v>
      </c>
      <c r="C22" s="48"/>
      <c r="D22" s="32"/>
      <c r="E22" s="49"/>
      <c r="F22" s="19"/>
      <c r="G22" s="34"/>
    </row>
    <row r="23" spans="1:10" x14ac:dyDescent="0.2">
      <c r="A23" s="21" t="s">
        <v>16</v>
      </c>
      <c r="B23" s="35" t="s">
        <v>17</v>
      </c>
      <c r="C23" s="36"/>
      <c r="D23" s="37"/>
      <c r="E23" s="38"/>
      <c r="F23" s="39"/>
      <c r="G23" s="29"/>
    </row>
    <row r="24" spans="1:10" x14ac:dyDescent="0.2">
      <c r="A24" s="40"/>
      <c r="B24" s="50" t="s">
        <v>74</v>
      </c>
      <c r="C24" s="42" t="s">
        <v>9</v>
      </c>
      <c r="D24" s="43">
        <v>1</v>
      </c>
      <c r="E24" s="26"/>
      <c r="F24" s="26">
        <f t="shared" ref="F24:F36" si="1">SUM(D24*E24)</f>
        <v>0</v>
      </c>
      <c r="G24" s="29"/>
    </row>
    <row r="25" spans="1:10" x14ac:dyDescent="0.2">
      <c r="A25" s="40"/>
      <c r="B25" s="51" t="s">
        <v>75</v>
      </c>
      <c r="C25" s="42" t="s">
        <v>9</v>
      </c>
      <c r="D25" s="43">
        <v>1</v>
      </c>
      <c r="E25" s="26"/>
      <c r="F25" s="26">
        <f t="shared" si="1"/>
        <v>0</v>
      </c>
      <c r="G25" s="29"/>
      <c r="J25" s="1" t="s">
        <v>72</v>
      </c>
    </row>
    <row r="26" spans="1:10" hidden="1" x14ac:dyDescent="0.2">
      <c r="A26" s="40"/>
      <c r="B26" s="51"/>
      <c r="C26" s="42" t="s">
        <v>9</v>
      </c>
      <c r="D26" s="43">
        <v>1</v>
      </c>
      <c r="E26" s="26"/>
      <c r="F26" s="26">
        <f t="shared" si="1"/>
        <v>0</v>
      </c>
      <c r="G26" s="29"/>
    </row>
    <row r="27" spans="1:10" hidden="1" x14ac:dyDescent="0.2">
      <c r="A27" s="40"/>
      <c r="B27" s="50"/>
      <c r="C27" s="42" t="s">
        <v>9</v>
      </c>
      <c r="D27" s="43">
        <v>1</v>
      </c>
      <c r="E27" s="26"/>
      <c r="F27" s="26">
        <f t="shared" si="1"/>
        <v>0</v>
      </c>
      <c r="G27" s="29"/>
    </row>
    <row r="28" spans="1:10" s="53" customFormat="1" hidden="1" x14ac:dyDescent="0.2">
      <c r="A28" s="52"/>
      <c r="B28" s="50"/>
      <c r="C28" s="42" t="s">
        <v>9</v>
      </c>
      <c r="D28" s="43">
        <v>1</v>
      </c>
      <c r="E28" s="26"/>
      <c r="F28" s="26">
        <f t="shared" si="1"/>
        <v>0</v>
      </c>
      <c r="G28" s="29"/>
    </row>
    <row r="29" spans="1:10" hidden="1" x14ac:dyDescent="0.2">
      <c r="A29" s="40"/>
      <c r="B29" s="50"/>
      <c r="C29" s="42" t="s">
        <v>9</v>
      </c>
      <c r="D29" s="43">
        <v>2</v>
      </c>
      <c r="E29" s="26"/>
      <c r="F29" s="26">
        <f t="shared" si="1"/>
        <v>0</v>
      </c>
      <c r="G29" s="29"/>
    </row>
    <row r="30" spans="1:10" hidden="1" x14ac:dyDescent="0.2">
      <c r="A30" s="40"/>
      <c r="B30" s="50"/>
      <c r="C30" s="42" t="s">
        <v>9</v>
      </c>
      <c r="D30" s="43">
        <v>1</v>
      </c>
      <c r="E30" s="26"/>
      <c r="F30" s="26">
        <f t="shared" si="1"/>
        <v>0</v>
      </c>
      <c r="G30" s="29"/>
    </row>
    <row r="31" spans="1:10" hidden="1" x14ac:dyDescent="0.2">
      <c r="A31" s="40"/>
      <c r="B31" s="50" t="s">
        <v>81</v>
      </c>
      <c r="C31" s="42" t="s">
        <v>9</v>
      </c>
      <c r="D31" s="43">
        <v>1</v>
      </c>
      <c r="E31" s="26"/>
      <c r="F31" s="26">
        <f t="shared" si="1"/>
        <v>0</v>
      </c>
      <c r="G31" s="29"/>
    </row>
    <row r="32" spans="1:10" hidden="1" x14ac:dyDescent="0.2">
      <c r="A32" s="40"/>
      <c r="B32" s="51"/>
      <c r="C32" s="42" t="s">
        <v>9</v>
      </c>
      <c r="D32" s="43">
        <v>1</v>
      </c>
      <c r="E32" s="26"/>
      <c r="F32" s="26">
        <f t="shared" si="1"/>
        <v>0</v>
      </c>
      <c r="G32" s="29"/>
    </row>
    <row r="33" spans="1:7" hidden="1" x14ac:dyDescent="0.2">
      <c r="A33" s="40"/>
      <c r="B33" s="51"/>
      <c r="C33" s="42" t="s">
        <v>9</v>
      </c>
      <c r="D33" s="43">
        <v>1</v>
      </c>
      <c r="E33" s="26"/>
      <c r="F33" s="26">
        <f t="shared" si="1"/>
        <v>0</v>
      </c>
      <c r="G33" s="29"/>
    </row>
    <row r="34" spans="1:7" ht="0.75" customHeight="1" x14ac:dyDescent="0.2">
      <c r="A34" s="40"/>
      <c r="B34" s="50"/>
      <c r="C34" s="42" t="s">
        <v>9</v>
      </c>
      <c r="D34" s="43"/>
      <c r="E34" s="26"/>
      <c r="F34" s="26">
        <f t="shared" si="1"/>
        <v>0</v>
      </c>
      <c r="G34" s="29"/>
    </row>
    <row r="35" spans="1:7" hidden="1" x14ac:dyDescent="0.2">
      <c r="A35" s="40"/>
      <c r="B35" s="51"/>
      <c r="C35" s="42" t="s">
        <v>9</v>
      </c>
      <c r="D35" s="43"/>
      <c r="E35" s="26"/>
      <c r="F35" s="26">
        <f t="shared" si="1"/>
        <v>0</v>
      </c>
      <c r="G35" s="29"/>
    </row>
    <row r="36" spans="1:7" ht="11.25" customHeight="1" x14ac:dyDescent="0.2">
      <c r="A36" s="40"/>
      <c r="B36" s="51" t="s">
        <v>95</v>
      </c>
      <c r="C36" s="42" t="s">
        <v>9</v>
      </c>
      <c r="D36" s="43">
        <v>1</v>
      </c>
      <c r="E36" s="26"/>
      <c r="F36" s="26">
        <f t="shared" si="1"/>
        <v>0</v>
      </c>
      <c r="G36" s="29"/>
    </row>
    <row r="37" spans="1:7" x14ac:dyDescent="0.2">
      <c r="A37" s="30" t="s">
        <v>18</v>
      </c>
      <c r="B37" s="31" t="s">
        <v>19</v>
      </c>
      <c r="C37" s="48"/>
      <c r="D37" s="32"/>
      <c r="E37" s="49"/>
      <c r="F37" s="19"/>
      <c r="G37" s="34"/>
    </row>
    <row r="38" spans="1:7" x14ac:dyDescent="0.2">
      <c r="A38" s="21" t="s">
        <v>20</v>
      </c>
      <c r="B38" s="35" t="s">
        <v>21</v>
      </c>
      <c r="C38" s="55"/>
      <c r="D38" s="37"/>
      <c r="E38" s="38"/>
      <c r="F38" s="39"/>
      <c r="G38" s="29"/>
    </row>
    <row r="39" spans="1:7" ht="11.25" customHeight="1" x14ac:dyDescent="0.2">
      <c r="A39" s="21"/>
      <c r="B39" s="56" t="s">
        <v>96</v>
      </c>
      <c r="C39" s="54" t="s">
        <v>9</v>
      </c>
      <c r="D39" s="57">
        <v>1</v>
      </c>
      <c r="E39" s="26"/>
      <c r="F39" s="26">
        <f t="shared" ref="F39:F50" si="2">SUM(D39*E39)</f>
        <v>0</v>
      </c>
      <c r="G39" s="29"/>
    </row>
    <row r="40" spans="1:7" hidden="1" x14ac:dyDescent="0.2">
      <c r="A40" s="21"/>
      <c r="B40" s="56" t="s">
        <v>22</v>
      </c>
      <c r="C40" s="54" t="s">
        <v>9</v>
      </c>
      <c r="D40" s="57"/>
      <c r="E40" s="26"/>
      <c r="F40" s="26">
        <f t="shared" si="2"/>
        <v>0</v>
      </c>
      <c r="G40" s="29" t="s">
        <v>23</v>
      </c>
    </row>
    <row r="41" spans="1:7" hidden="1" x14ac:dyDescent="0.2">
      <c r="A41" s="21"/>
      <c r="B41" s="56" t="s">
        <v>24</v>
      </c>
      <c r="C41" s="54" t="s">
        <v>9</v>
      </c>
      <c r="D41" s="57"/>
      <c r="E41" s="26"/>
      <c r="F41" s="26">
        <f t="shared" si="2"/>
        <v>0</v>
      </c>
      <c r="G41" s="29" t="s">
        <v>23</v>
      </c>
    </row>
    <row r="42" spans="1:7" hidden="1" x14ac:dyDescent="0.2">
      <c r="A42" s="21"/>
      <c r="B42" s="56" t="s">
        <v>25</v>
      </c>
      <c r="C42" s="54" t="s">
        <v>9</v>
      </c>
      <c r="D42" s="57"/>
      <c r="E42" s="26"/>
      <c r="F42" s="26">
        <f t="shared" si="2"/>
        <v>0</v>
      </c>
      <c r="G42" s="29" t="s">
        <v>26</v>
      </c>
    </row>
    <row r="43" spans="1:7" hidden="1" x14ac:dyDescent="0.2">
      <c r="A43" s="21" t="s">
        <v>27</v>
      </c>
      <c r="B43" s="58" t="s">
        <v>28</v>
      </c>
      <c r="C43" s="54"/>
      <c r="D43" s="57"/>
      <c r="E43" s="59"/>
      <c r="F43" s="26">
        <f t="shared" si="2"/>
        <v>0</v>
      </c>
      <c r="G43" s="29"/>
    </row>
    <row r="44" spans="1:7" hidden="1" x14ac:dyDescent="0.2">
      <c r="A44" s="21"/>
      <c r="B44" s="56" t="s">
        <v>29</v>
      </c>
      <c r="C44" s="54" t="s">
        <v>9</v>
      </c>
      <c r="D44" s="57">
        <v>1</v>
      </c>
      <c r="E44" s="26"/>
      <c r="F44" s="26">
        <f t="shared" si="2"/>
        <v>0</v>
      </c>
      <c r="G44" s="29"/>
    </row>
    <row r="45" spans="1:7" hidden="1" x14ac:dyDescent="0.2">
      <c r="A45" s="21"/>
      <c r="B45" s="56" t="s">
        <v>30</v>
      </c>
      <c r="C45" s="54" t="s">
        <v>9</v>
      </c>
      <c r="D45" s="57">
        <v>1</v>
      </c>
      <c r="E45" s="26"/>
      <c r="F45" s="26">
        <f t="shared" si="2"/>
        <v>0</v>
      </c>
      <c r="G45" s="29" t="s">
        <v>31</v>
      </c>
    </row>
    <row r="46" spans="1:7" hidden="1" x14ac:dyDescent="0.2">
      <c r="A46" s="21"/>
      <c r="B46" s="56" t="s">
        <v>32</v>
      </c>
      <c r="C46" s="54" t="s">
        <v>9</v>
      </c>
      <c r="D46" s="57">
        <v>2</v>
      </c>
      <c r="E46" s="26"/>
      <c r="F46" s="26">
        <f t="shared" si="2"/>
        <v>0</v>
      </c>
      <c r="G46" s="29" t="s">
        <v>33</v>
      </c>
    </row>
    <row r="47" spans="1:7" hidden="1" x14ac:dyDescent="0.2">
      <c r="A47" s="21"/>
      <c r="B47" s="56" t="s">
        <v>34</v>
      </c>
      <c r="C47" s="54" t="s">
        <v>9</v>
      </c>
      <c r="D47" s="57">
        <v>2</v>
      </c>
      <c r="E47" s="26"/>
      <c r="F47" s="26">
        <f t="shared" si="2"/>
        <v>0</v>
      </c>
      <c r="G47" s="29" t="s">
        <v>33</v>
      </c>
    </row>
    <row r="48" spans="1:7" hidden="1" x14ac:dyDescent="0.2">
      <c r="A48" s="21" t="s">
        <v>35</v>
      </c>
      <c r="B48" s="35" t="s">
        <v>36</v>
      </c>
      <c r="C48" s="60"/>
      <c r="D48" s="61"/>
      <c r="E48" s="62"/>
      <c r="F48" s="26">
        <f t="shared" si="2"/>
        <v>0</v>
      </c>
      <c r="G48" s="29"/>
    </row>
    <row r="49" spans="1:7" hidden="1" x14ac:dyDescent="0.2">
      <c r="A49" s="21"/>
      <c r="B49" s="50" t="s">
        <v>37</v>
      </c>
      <c r="C49" s="54" t="s">
        <v>9</v>
      </c>
      <c r="D49" s="43">
        <v>1</v>
      </c>
      <c r="E49" s="26"/>
      <c r="F49" s="26">
        <f t="shared" si="2"/>
        <v>0</v>
      </c>
      <c r="G49" s="29"/>
    </row>
    <row r="50" spans="1:7" ht="12.75" customHeight="1" x14ac:dyDescent="0.2">
      <c r="A50" s="64"/>
      <c r="B50" s="56" t="s">
        <v>90</v>
      </c>
      <c r="C50" s="54" t="s">
        <v>9</v>
      </c>
      <c r="D50" s="43">
        <v>1</v>
      </c>
      <c r="E50" s="26"/>
      <c r="F50" s="26">
        <f t="shared" si="2"/>
        <v>0</v>
      </c>
      <c r="G50" s="29"/>
    </row>
    <row r="51" spans="1:7" x14ac:dyDescent="0.2">
      <c r="A51" s="21" t="s">
        <v>38</v>
      </c>
      <c r="B51" s="35" t="s">
        <v>39</v>
      </c>
      <c r="C51" s="65"/>
      <c r="D51" s="61"/>
      <c r="E51" s="62"/>
      <c r="F51" s="63"/>
      <c r="G51" s="29"/>
    </row>
    <row r="52" spans="1:7" x14ac:dyDescent="0.2">
      <c r="A52" s="64"/>
      <c r="B52" s="22" t="s">
        <v>97</v>
      </c>
      <c r="C52" s="54" t="s">
        <v>9</v>
      </c>
      <c r="D52" s="43">
        <v>1</v>
      </c>
      <c r="E52" s="26"/>
      <c r="F52" s="26">
        <f t="shared" ref="F52" si="3">SUM(D52*E52)</f>
        <v>0</v>
      </c>
      <c r="G52" s="29"/>
    </row>
    <row r="53" spans="1:7" x14ac:dyDescent="0.2">
      <c r="A53" s="21" t="s">
        <v>40</v>
      </c>
      <c r="B53" s="35" t="s">
        <v>41</v>
      </c>
      <c r="C53" s="36"/>
      <c r="D53" s="37"/>
      <c r="E53" s="38"/>
      <c r="F53" s="39"/>
      <c r="G53" s="29"/>
    </row>
    <row r="54" spans="1:7" x14ac:dyDescent="0.2">
      <c r="A54" s="21" t="s">
        <v>68</v>
      </c>
      <c r="B54" s="22" t="s">
        <v>98</v>
      </c>
      <c r="C54" s="54" t="s">
        <v>9</v>
      </c>
      <c r="D54" s="43">
        <v>1</v>
      </c>
      <c r="E54" s="26"/>
      <c r="F54" s="26">
        <f t="shared" ref="F54" si="4">SUM(D54*E54)</f>
        <v>0</v>
      </c>
      <c r="G54" s="29"/>
    </row>
    <row r="55" spans="1:7" s="53" customFormat="1" ht="0.75" customHeight="1" x14ac:dyDescent="0.2">
      <c r="A55" s="66"/>
      <c r="B55" s="22" t="s">
        <v>77</v>
      </c>
      <c r="C55" s="54" t="s">
        <v>9</v>
      </c>
      <c r="D55" s="43">
        <v>1</v>
      </c>
      <c r="E55" s="26"/>
      <c r="F55" s="26"/>
      <c r="G55" s="67" t="s">
        <v>42</v>
      </c>
    </row>
    <row r="56" spans="1:7" s="53" customFormat="1" ht="0.75" customHeight="1" x14ac:dyDescent="0.2">
      <c r="A56" s="66"/>
      <c r="B56" s="22" t="s">
        <v>78</v>
      </c>
      <c r="C56" s="54" t="s">
        <v>9</v>
      </c>
      <c r="D56" s="43">
        <v>1</v>
      </c>
      <c r="E56" s="26"/>
      <c r="F56" s="26"/>
      <c r="G56" s="67"/>
    </row>
    <row r="57" spans="1:7" s="53" customFormat="1" x14ac:dyDescent="0.2">
      <c r="A57" s="66"/>
      <c r="B57" s="22" t="s">
        <v>99</v>
      </c>
      <c r="C57" s="54" t="s">
        <v>9</v>
      </c>
      <c r="D57" s="43">
        <v>1</v>
      </c>
      <c r="E57" s="26"/>
      <c r="F57" s="26">
        <f t="shared" ref="F57:F63" si="5">SUM(D57*E57)</f>
        <v>0</v>
      </c>
      <c r="G57" s="67"/>
    </row>
    <row r="58" spans="1:7" s="53" customFormat="1" x14ac:dyDescent="0.2">
      <c r="A58" s="66"/>
      <c r="B58" s="22" t="s">
        <v>79</v>
      </c>
      <c r="C58" s="54" t="s">
        <v>9</v>
      </c>
      <c r="D58" s="43">
        <v>1</v>
      </c>
      <c r="E58" s="26"/>
      <c r="F58" s="26">
        <f t="shared" si="5"/>
        <v>0</v>
      </c>
      <c r="G58" s="67"/>
    </row>
    <row r="59" spans="1:7" s="53" customFormat="1" hidden="1" x14ac:dyDescent="0.2">
      <c r="A59" s="66"/>
      <c r="B59" s="22"/>
      <c r="C59" s="54" t="s">
        <v>9</v>
      </c>
      <c r="D59" s="43">
        <v>1</v>
      </c>
      <c r="E59" s="26"/>
      <c r="F59" s="26">
        <f t="shared" si="5"/>
        <v>0</v>
      </c>
      <c r="G59" s="67"/>
    </row>
    <row r="60" spans="1:7" s="53" customFormat="1" hidden="1" x14ac:dyDescent="0.2">
      <c r="A60" s="66"/>
      <c r="B60" s="22"/>
      <c r="C60" s="54" t="s">
        <v>9</v>
      </c>
      <c r="D60" s="43">
        <v>1</v>
      </c>
      <c r="E60" s="26"/>
      <c r="F60" s="26">
        <f t="shared" si="5"/>
        <v>0</v>
      </c>
      <c r="G60" s="67"/>
    </row>
    <row r="61" spans="1:7" s="53" customFormat="1" x14ac:dyDescent="0.2">
      <c r="A61" s="66"/>
      <c r="B61" s="22" t="s">
        <v>43</v>
      </c>
      <c r="C61" s="54" t="s">
        <v>9</v>
      </c>
      <c r="D61" s="43">
        <v>1</v>
      </c>
      <c r="E61" s="26"/>
      <c r="F61" s="26">
        <f t="shared" si="5"/>
        <v>0</v>
      </c>
      <c r="G61" s="67"/>
    </row>
    <row r="62" spans="1:7" s="53" customFormat="1" x14ac:dyDescent="0.2">
      <c r="A62" s="66"/>
      <c r="B62" s="22" t="s">
        <v>44</v>
      </c>
      <c r="C62" s="54" t="s">
        <v>9</v>
      </c>
      <c r="D62" s="43">
        <v>1</v>
      </c>
      <c r="E62" s="26"/>
      <c r="F62" s="26">
        <f t="shared" si="5"/>
        <v>0</v>
      </c>
      <c r="G62" s="67"/>
    </row>
    <row r="63" spans="1:7" s="53" customFormat="1" x14ac:dyDescent="0.2">
      <c r="A63" s="66"/>
      <c r="B63" s="22" t="s">
        <v>80</v>
      </c>
      <c r="C63" s="54" t="s">
        <v>9</v>
      </c>
      <c r="D63" s="43">
        <v>1</v>
      </c>
      <c r="E63" s="26"/>
      <c r="F63" s="26">
        <f t="shared" si="5"/>
        <v>0</v>
      </c>
      <c r="G63" s="67"/>
    </row>
    <row r="64" spans="1:7" s="53" customFormat="1" hidden="1" x14ac:dyDescent="0.2">
      <c r="A64" s="66"/>
      <c r="B64" s="22"/>
      <c r="C64" s="54" t="s">
        <v>9</v>
      </c>
      <c r="D64" s="43">
        <v>1</v>
      </c>
      <c r="E64" s="26"/>
      <c r="F64" s="26"/>
      <c r="G64" s="67"/>
    </row>
    <row r="65" spans="1:7" s="53" customFormat="1" hidden="1" x14ac:dyDescent="0.2">
      <c r="A65" s="66"/>
      <c r="B65" s="22" t="s">
        <v>45</v>
      </c>
      <c r="C65" s="54" t="s">
        <v>9</v>
      </c>
      <c r="D65" s="43">
        <v>1</v>
      </c>
      <c r="E65" s="26"/>
      <c r="F65" s="26"/>
      <c r="G65" s="67"/>
    </row>
    <row r="66" spans="1:7" s="53" customFormat="1" hidden="1" x14ac:dyDescent="0.2">
      <c r="A66" s="66"/>
      <c r="B66" s="41" t="s">
        <v>84</v>
      </c>
      <c r="C66" s="54" t="s">
        <v>9</v>
      </c>
      <c r="D66" s="43">
        <v>1</v>
      </c>
      <c r="E66" s="26"/>
      <c r="F66" s="26"/>
      <c r="G66" s="67"/>
    </row>
    <row r="67" spans="1:7" x14ac:dyDescent="0.2">
      <c r="A67" s="30" t="s">
        <v>46</v>
      </c>
      <c r="B67" s="31" t="s">
        <v>47</v>
      </c>
      <c r="C67" s="48"/>
      <c r="D67" s="32"/>
      <c r="E67" s="49"/>
      <c r="F67" s="19"/>
      <c r="G67" s="34"/>
    </row>
    <row r="68" spans="1:7" ht="12.75" customHeight="1" x14ac:dyDescent="0.2">
      <c r="A68" s="21"/>
      <c r="B68" s="68" t="s">
        <v>48</v>
      </c>
      <c r="C68" s="69" t="s">
        <v>9</v>
      </c>
      <c r="D68" s="70">
        <v>2</v>
      </c>
      <c r="E68" s="71"/>
      <c r="F68" s="72">
        <f t="shared" ref="F68:F74" si="6">SUM(D68*E68)</f>
        <v>0</v>
      </c>
      <c r="G68" s="29"/>
    </row>
    <row r="69" spans="1:7" ht="12.75" customHeight="1" x14ac:dyDescent="0.2">
      <c r="A69" s="21" t="s">
        <v>91</v>
      </c>
      <c r="B69" s="68" t="s">
        <v>85</v>
      </c>
      <c r="C69" s="69" t="s">
        <v>87</v>
      </c>
      <c r="D69" s="70">
        <v>78</v>
      </c>
      <c r="E69" s="71"/>
      <c r="F69" s="72">
        <f t="shared" si="6"/>
        <v>0</v>
      </c>
      <c r="G69" s="29"/>
    </row>
    <row r="70" spans="1:7" ht="12.75" customHeight="1" x14ac:dyDescent="0.2">
      <c r="A70" s="21" t="s">
        <v>66</v>
      </c>
      <c r="B70" s="68" t="s">
        <v>86</v>
      </c>
      <c r="C70" s="69" t="s">
        <v>87</v>
      </c>
      <c r="D70" s="70">
        <v>78</v>
      </c>
      <c r="E70" s="71"/>
      <c r="F70" s="72">
        <f t="shared" si="6"/>
        <v>0</v>
      </c>
      <c r="G70" s="29"/>
    </row>
    <row r="71" spans="1:7" ht="12.75" customHeight="1" x14ac:dyDescent="0.2">
      <c r="A71" s="21"/>
      <c r="B71" s="68" t="s">
        <v>49</v>
      </c>
      <c r="C71" s="69" t="s">
        <v>87</v>
      </c>
      <c r="D71" s="70">
        <v>4</v>
      </c>
      <c r="E71" s="71"/>
      <c r="F71" s="72">
        <f t="shared" si="6"/>
        <v>0</v>
      </c>
      <c r="G71" s="29" t="s">
        <v>88</v>
      </c>
    </row>
    <row r="72" spans="1:7" ht="12.75" customHeight="1" x14ac:dyDescent="0.2">
      <c r="A72" s="21" t="s">
        <v>66</v>
      </c>
      <c r="B72" s="68" t="s">
        <v>50</v>
      </c>
      <c r="C72" s="69" t="s">
        <v>87</v>
      </c>
      <c r="D72" s="70">
        <v>4</v>
      </c>
      <c r="E72" s="71"/>
      <c r="F72" s="72">
        <f t="shared" si="6"/>
        <v>0</v>
      </c>
      <c r="G72" s="29"/>
    </row>
    <row r="73" spans="1:7" ht="0.75" hidden="1" customHeight="1" x14ac:dyDescent="0.2">
      <c r="A73" s="21"/>
      <c r="B73" s="68"/>
      <c r="C73" s="54"/>
      <c r="D73" s="70"/>
      <c r="E73" s="71"/>
      <c r="F73" s="72"/>
      <c r="G73" s="73"/>
    </row>
    <row r="74" spans="1:7" x14ac:dyDescent="0.2">
      <c r="A74" s="21"/>
      <c r="B74" s="74" t="s">
        <v>89</v>
      </c>
      <c r="C74" s="54" t="s">
        <v>9</v>
      </c>
      <c r="D74" s="75">
        <v>28</v>
      </c>
      <c r="E74" s="76"/>
      <c r="F74" s="72">
        <f t="shared" si="6"/>
        <v>0</v>
      </c>
      <c r="G74" s="29" t="s">
        <v>65</v>
      </c>
    </row>
    <row r="75" spans="1:7" x14ac:dyDescent="0.2">
      <c r="A75" s="30" t="s">
        <v>51</v>
      </c>
      <c r="B75" s="31" t="s">
        <v>52</v>
      </c>
      <c r="C75" s="48"/>
      <c r="D75" s="32"/>
      <c r="E75" s="49"/>
      <c r="F75" s="19"/>
      <c r="G75" s="34"/>
    </row>
    <row r="76" spans="1:7" s="81" customFormat="1" ht="11.25" customHeight="1" x14ac:dyDescent="0.2">
      <c r="A76" s="77"/>
      <c r="B76" s="95" t="s">
        <v>100</v>
      </c>
      <c r="C76" s="78" t="s">
        <v>64</v>
      </c>
      <c r="D76" s="24">
        <v>1</v>
      </c>
      <c r="E76" s="79"/>
      <c r="F76" s="26">
        <f>SUM(D76*E76)</f>
        <v>0</v>
      </c>
      <c r="G76" s="80"/>
    </row>
    <row r="77" spans="1:7" hidden="1" x14ac:dyDescent="0.2">
      <c r="A77" s="82"/>
      <c r="B77" s="44"/>
      <c r="C77" s="78"/>
      <c r="D77" s="24"/>
      <c r="E77" s="79"/>
      <c r="F77" s="26"/>
      <c r="G77" s="29"/>
    </row>
    <row r="78" spans="1:7" hidden="1" x14ac:dyDescent="0.2">
      <c r="A78" s="82"/>
      <c r="B78" s="44" t="s">
        <v>53</v>
      </c>
      <c r="C78" s="83" t="s">
        <v>9</v>
      </c>
      <c r="D78" s="84">
        <v>1</v>
      </c>
      <c r="E78" s="85"/>
      <c r="F78" s="86">
        <f>SUM(D78*E78)</f>
        <v>0</v>
      </c>
      <c r="G78" s="29"/>
    </row>
    <row r="79" spans="1:7" x14ac:dyDescent="0.2">
      <c r="A79" s="30" t="s">
        <v>54</v>
      </c>
      <c r="B79" s="31" t="s">
        <v>55</v>
      </c>
      <c r="C79" s="87"/>
      <c r="D79" s="32"/>
      <c r="E79" s="33"/>
      <c r="F79" s="19">
        <f>SUM(F7:F78)</f>
        <v>0</v>
      </c>
      <c r="G79" s="34"/>
    </row>
    <row r="80" spans="1:7" x14ac:dyDescent="0.2">
      <c r="B80" s="1"/>
      <c r="C80" s="88"/>
      <c r="D80" s="89"/>
      <c r="E80" s="90" t="s">
        <v>56</v>
      </c>
      <c r="F80" s="91">
        <f>F79*0.2</f>
        <v>0</v>
      </c>
    </row>
    <row r="81" spans="1:7" x14ac:dyDescent="0.2">
      <c r="B81" s="1"/>
      <c r="C81" s="92"/>
      <c r="D81" s="89"/>
      <c r="E81" s="90" t="s">
        <v>57</v>
      </c>
      <c r="F81" s="91">
        <f>F79+F80</f>
        <v>0</v>
      </c>
    </row>
    <row r="83" spans="1:7" x14ac:dyDescent="0.2">
      <c r="A83" s="6" t="s">
        <v>70</v>
      </c>
      <c r="B83" s="1" t="s">
        <v>71</v>
      </c>
      <c r="C83" s="3"/>
      <c r="D83" s="2"/>
      <c r="E83" s="3"/>
    </row>
    <row r="84" spans="1:7" x14ac:dyDescent="0.2">
      <c r="A84" s="6" t="s">
        <v>66</v>
      </c>
      <c r="B84" s="1" t="s">
        <v>67</v>
      </c>
      <c r="C84" s="3"/>
      <c r="D84" s="2"/>
      <c r="E84" s="3"/>
    </row>
    <row r="85" spans="1:7" x14ac:dyDescent="0.2">
      <c r="A85" s="6" t="s">
        <v>68</v>
      </c>
      <c r="B85" s="1" t="s">
        <v>69</v>
      </c>
      <c r="C85" s="3"/>
      <c r="D85" s="2"/>
      <c r="E85" s="3"/>
      <c r="G85" s="4"/>
    </row>
    <row r="86" spans="1:7" x14ac:dyDescent="0.2">
      <c r="A86" s="6" t="s">
        <v>91</v>
      </c>
      <c r="B86" s="1" t="s">
        <v>92</v>
      </c>
      <c r="C86" s="3"/>
      <c r="D86" s="1"/>
      <c r="E86" s="9"/>
      <c r="G86" s="4"/>
    </row>
    <row r="87" spans="1:7" x14ac:dyDescent="0.2">
      <c r="B87" s="1" t="s">
        <v>93</v>
      </c>
      <c r="C87" s="1"/>
      <c r="D87" s="1"/>
      <c r="E87" s="93"/>
      <c r="G87" s="4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Raivo</dc:creator>
  <cp:lastModifiedBy>Priit</cp:lastModifiedBy>
  <cp:lastPrinted>2020-12-24T11:03:50Z</cp:lastPrinted>
  <dcterms:created xsi:type="dcterms:W3CDTF">2020-12-24T09:26:13Z</dcterms:created>
  <dcterms:modified xsi:type="dcterms:W3CDTF">2021-06-28T07:43:24Z</dcterms:modified>
</cp:coreProperties>
</file>