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di\Downloads\"/>
    </mc:Choice>
  </mc:AlternateContent>
  <xr:revisionPtr revIDLastSave="0" documentId="13_ncr:1_{F117FD27-93E3-4146-8802-19A33782661F}" xr6:coauthVersionLast="47" xr6:coauthVersionMax="47" xr10:uidLastSave="{00000000-0000-0000-0000-000000000000}"/>
  <bookViews>
    <workbookView xWindow="-108" yWindow="-108" windowWidth="23256" windowHeight="12576" xr2:uid="{CA4682F5-8D37-43A7-A1B0-4C0C70C415A5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1" l="1"/>
  <c r="D59" i="1"/>
  <c r="E39" i="1"/>
  <c r="D39" i="1"/>
  <c r="H59" i="1" l="1"/>
  <c r="H39" i="1"/>
</calcChain>
</file>

<file path=xl/sharedStrings.xml><?xml version="1.0" encoding="utf-8"?>
<sst xmlns="http://schemas.openxmlformats.org/spreadsheetml/2006/main" count="93" uniqueCount="58">
  <si>
    <t>Fassaadi soojustus EPS60 Silver 200mm</t>
  </si>
  <si>
    <t>Fassaadi soojustus SPU 100mm</t>
  </si>
  <si>
    <t>Fassaadilaudis roovitusega</t>
  </si>
  <si>
    <t>Seinad:</t>
  </si>
  <si>
    <t>Betoneks 190 või Columbia kivi kandvad seinad</t>
  </si>
  <si>
    <t>Betoonsillused</t>
  </si>
  <si>
    <t>Rb postid</t>
  </si>
  <si>
    <t>Ühik</t>
  </si>
  <si>
    <t>Kogus</t>
  </si>
  <si>
    <t>m2</t>
  </si>
  <si>
    <t>tk</t>
  </si>
  <si>
    <t>m3</t>
  </si>
  <si>
    <t>Vahelae paneelid 220mm, koos paigalduse ja monolitiseerimisega</t>
  </si>
  <si>
    <t>Märkus</t>
  </si>
  <si>
    <t>Aknad</t>
  </si>
  <si>
    <t>Välisuks</t>
  </si>
  <si>
    <t>Garaaziuks</t>
  </si>
  <si>
    <t>Välistrepp</t>
  </si>
  <si>
    <t>Trepi vahemaded</t>
  </si>
  <si>
    <t>Teise korruse katus soojustusega</t>
  </si>
  <si>
    <t>LISA_04-21_PP_EK-5-112_TERRASSI-VARIKATUSE-PLAAN</t>
  </si>
  <si>
    <t>Alumise korruse varikatused</t>
  </si>
  <si>
    <t>LISA_04-21_PP_EK-5-111_I-KORRUSE-TERRASSI-VARIKATUSE-PLAAN ja LISA_04-21_PP_EK-5-111_I-KORRUSE-TERRASSI-VARIKATUSE-PLAAN2</t>
  </si>
  <si>
    <t>Etapp 1 (karp kinni)</t>
  </si>
  <si>
    <t>Vaheseinad Fibo5 150mm</t>
  </si>
  <si>
    <t>Esimese korrus katus soojustusega</t>
  </si>
  <si>
    <t>Vihmaveesüsteem</t>
  </si>
  <si>
    <t>Vesi/kanal majasisene</t>
  </si>
  <si>
    <t>Tugev-ja nõrkvool</t>
  </si>
  <si>
    <t>Etapp 2 (valge karp) Tellimine optsiooniga</t>
  </si>
  <si>
    <t>II korruse põrandaplaat koos soojustuse ja põrandaküttega</t>
  </si>
  <si>
    <t>I korruse põrandaplaat koos soojustuse ja põrandaküttega</t>
  </si>
  <si>
    <t>Soojuspump Nibe Fighter S1255-12R-EM paigaldusega</t>
  </si>
  <si>
    <t>Broneering tehtud tellija poolt.</t>
  </si>
  <si>
    <t>Fassaadi viimistlemine (krohv)</t>
  </si>
  <si>
    <t>Parapett, SBS,plekk</t>
  </si>
  <si>
    <t>jm</t>
  </si>
  <si>
    <t>arvutada</t>
  </si>
  <si>
    <t>Ventilatsioon koos seadmega</t>
  </si>
  <si>
    <t>kpl</t>
  </si>
  <si>
    <t>I korruse kipslaed</t>
  </si>
  <si>
    <t>II korruse kipslaed</t>
  </si>
  <si>
    <t>garaazi/tehnoruumi lagi jääb viimistlemata, sinna kipsi ei tule</t>
  </si>
  <si>
    <t>Metallpostid</t>
  </si>
  <si>
    <t>Materjali hind (km-ga)</t>
  </si>
  <si>
    <t>Töö hind (km-ga)</t>
  </si>
  <si>
    <t>Hind:</t>
  </si>
  <si>
    <t>Kokku:</t>
  </si>
  <si>
    <t>Etappi valmimise tähtaeg (kp)</t>
  </si>
  <si>
    <t>Etappi 2 hinnapakkumine kehtib kuni (kp)</t>
  </si>
  <si>
    <t>Märkused:</t>
  </si>
  <si>
    <t>Palun kontrollida üle mahud ja vigade leidmisel märku anda.</t>
  </si>
  <si>
    <t>Eelprojekt, kontruktiivne PP, küte vent PP, elekter PP, pildid praegusest seisust leitavad lingilt:</t>
  </si>
  <si>
    <t>https://1drv.ms/u/s!ArCZaq8HF1-ggcg42jTEXs9oPHWKAQ?e=BK0rsa</t>
  </si>
  <si>
    <t>Terassi varikatus</t>
  </si>
  <si>
    <t>Broneering kliendi poolt. Sisaldab paigaldust. Tarne nov.</t>
  </si>
  <si>
    <t xml:space="preserve">Paneelid broneering kliendi poolt. Tarne 28 juuli. </t>
  </si>
  <si>
    <t>kliendi poolt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</si>
</sst>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/>
    <xf numFmtId="0" fontId="3" fillId="0" borderId="0" xfId="0" applyFont="1"/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1drv.ms/u/s!ArCZaq8HF1-ggcg42jTEXs9oPHWKAQ?e=BK0rs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74C4B-639F-44BE-BBF1-A85DA4B44D48}">
  <dimension ref="A1:J61"/>
  <sheetViews>
    <sheetView tabSelected="1" topLeftCell="A36" workbookViewId="0">
      <selection activeCell="G64" sqref="G64"/>
    </sheetView>
  </sheetViews>
  <sheetFormatPr defaultRowHeight="14.4" x14ac:dyDescent="0.3"/>
  <cols>
    <col min="1" max="1" width="55.44140625" customWidth="1"/>
    <col min="3" max="3" width="13.21875" customWidth="1"/>
    <col min="4" max="4" width="22.77734375" customWidth="1"/>
    <col min="5" max="5" width="25.21875" customWidth="1"/>
    <col min="6" max="6" width="16.88671875" customWidth="1"/>
    <col min="7" max="7" width="16.21875" customWidth="1"/>
  </cols>
  <sheetData>
    <row r="1" spans="1:6" x14ac:dyDescent="0.3">
      <c r="A1" t="s">
        <v>50</v>
      </c>
    </row>
    <row r="3" spans="1:6" x14ac:dyDescent="0.3">
      <c r="A3" t="s">
        <v>51</v>
      </c>
    </row>
    <row r="4" spans="1:6" x14ac:dyDescent="0.3">
      <c r="A4" t="s">
        <v>52</v>
      </c>
      <c r="D4" s="2" t="s">
        <v>53</v>
      </c>
    </row>
    <row r="7" spans="1:6" x14ac:dyDescent="0.3">
      <c r="A7" s="1" t="s">
        <v>23</v>
      </c>
    </row>
    <row r="8" spans="1:6" x14ac:dyDescent="0.3">
      <c r="B8" t="s">
        <v>7</v>
      </c>
      <c r="C8" t="s">
        <v>8</v>
      </c>
      <c r="D8" t="s">
        <v>44</v>
      </c>
      <c r="E8" t="s">
        <v>45</v>
      </c>
      <c r="F8" t="s">
        <v>13</v>
      </c>
    </row>
    <row r="9" spans="1:6" x14ac:dyDescent="0.3">
      <c r="A9" t="s">
        <v>3</v>
      </c>
    </row>
    <row r="11" spans="1:6" x14ac:dyDescent="0.3">
      <c r="A11" t="s">
        <v>4</v>
      </c>
      <c r="B11" t="s">
        <v>9</v>
      </c>
      <c r="C11">
        <v>240</v>
      </c>
    </row>
    <row r="12" spans="1:6" x14ac:dyDescent="0.3">
      <c r="A12" t="s">
        <v>0</v>
      </c>
      <c r="B12" t="s">
        <v>9</v>
      </c>
      <c r="C12">
        <v>228</v>
      </c>
    </row>
    <row r="13" spans="1:6" x14ac:dyDescent="0.3">
      <c r="A13" t="s">
        <v>1</v>
      </c>
      <c r="B13" t="s">
        <v>9</v>
      </c>
      <c r="C13">
        <v>50</v>
      </c>
    </row>
    <row r="14" spans="1:6" x14ac:dyDescent="0.3">
      <c r="A14" t="s">
        <v>2</v>
      </c>
      <c r="B14" t="s">
        <v>9</v>
      </c>
      <c r="C14">
        <v>50</v>
      </c>
    </row>
    <row r="15" spans="1:6" x14ac:dyDescent="0.3">
      <c r="A15" t="s">
        <v>5</v>
      </c>
      <c r="B15" t="s">
        <v>11</v>
      </c>
      <c r="C15" t="s">
        <v>37</v>
      </c>
    </row>
    <row r="16" spans="1:6" x14ac:dyDescent="0.3">
      <c r="A16" t="s">
        <v>6</v>
      </c>
      <c r="B16" t="s">
        <v>10</v>
      </c>
      <c r="C16">
        <v>5</v>
      </c>
    </row>
    <row r="17" spans="1:10" x14ac:dyDescent="0.3">
      <c r="A17" t="s">
        <v>34</v>
      </c>
      <c r="B17" t="s">
        <v>9</v>
      </c>
      <c r="C17">
        <v>270</v>
      </c>
    </row>
    <row r="18" spans="1:10" x14ac:dyDescent="0.3">
      <c r="A18" t="s">
        <v>35</v>
      </c>
      <c r="B18" t="s">
        <v>36</v>
      </c>
      <c r="C18">
        <v>68</v>
      </c>
    </row>
    <row r="19" spans="1:10" x14ac:dyDescent="0.3">
      <c r="A19" t="s">
        <v>12</v>
      </c>
      <c r="B19" t="s">
        <v>9</v>
      </c>
      <c r="C19">
        <v>140</v>
      </c>
      <c r="D19" s="3" t="s">
        <v>57</v>
      </c>
      <c r="F19" t="s">
        <v>56</v>
      </c>
    </row>
    <row r="20" spans="1:10" x14ac:dyDescent="0.3">
      <c r="A20" t="s">
        <v>43</v>
      </c>
      <c r="B20" t="s">
        <v>10</v>
      </c>
    </row>
    <row r="22" spans="1:10" x14ac:dyDescent="0.3">
      <c r="A22" t="s">
        <v>18</v>
      </c>
      <c r="B22" t="s">
        <v>10</v>
      </c>
      <c r="C22">
        <v>2</v>
      </c>
    </row>
    <row r="24" spans="1:10" x14ac:dyDescent="0.3">
      <c r="A24" t="s">
        <v>54</v>
      </c>
      <c r="B24" t="s">
        <v>10</v>
      </c>
      <c r="C24">
        <v>1</v>
      </c>
      <c r="F24" t="s">
        <v>20</v>
      </c>
    </row>
    <row r="25" spans="1:10" x14ac:dyDescent="0.3">
      <c r="A25" t="s">
        <v>21</v>
      </c>
      <c r="B25" t="s">
        <v>10</v>
      </c>
      <c r="C25">
        <v>2</v>
      </c>
      <c r="F25" t="s">
        <v>22</v>
      </c>
    </row>
    <row r="28" spans="1:10" x14ac:dyDescent="0.3">
      <c r="A28" t="s">
        <v>25</v>
      </c>
      <c r="B28" t="s">
        <v>9</v>
      </c>
      <c r="C28">
        <v>56</v>
      </c>
    </row>
    <row r="29" spans="1:10" x14ac:dyDescent="0.3">
      <c r="A29" t="s">
        <v>19</v>
      </c>
      <c r="B29" t="s">
        <v>9</v>
      </c>
      <c r="C29">
        <v>85</v>
      </c>
    </row>
    <row r="30" spans="1:10" x14ac:dyDescent="0.3">
      <c r="A30" t="s">
        <v>17</v>
      </c>
      <c r="B30" t="s">
        <v>39</v>
      </c>
      <c r="C30">
        <v>1</v>
      </c>
    </row>
    <row r="32" spans="1:10" x14ac:dyDescent="0.3">
      <c r="A32" s="3" t="s">
        <v>14</v>
      </c>
      <c r="B32" s="3" t="s">
        <v>39</v>
      </c>
      <c r="C32" s="3">
        <v>1</v>
      </c>
      <c r="D32" s="3" t="s">
        <v>57</v>
      </c>
      <c r="E32" s="3" t="s">
        <v>57</v>
      </c>
      <c r="F32" s="3" t="s">
        <v>55</v>
      </c>
      <c r="G32" s="3"/>
      <c r="H32" s="3"/>
      <c r="I32" s="3"/>
      <c r="J32" s="3"/>
    </row>
    <row r="33" spans="1:8" x14ac:dyDescent="0.3">
      <c r="A33" t="s">
        <v>15</v>
      </c>
      <c r="B33" t="s">
        <v>39</v>
      </c>
      <c r="C33">
        <v>1</v>
      </c>
    </row>
    <row r="34" spans="1:8" x14ac:dyDescent="0.3">
      <c r="A34" t="s">
        <v>16</v>
      </c>
      <c r="B34" t="s">
        <v>39</v>
      </c>
      <c r="C34">
        <v>1</v>
      </c>
    </row>
    <row r="39" spans="1:8" x14ac:dyDescent="0.3">
      <c r="A39" t="s">
        <v>46</v>
      </c>
      <c r="D39">
        <f>SUM(D11:D37)</f>
        <v>0</v>
      </c>
      <c r="E39">
        <f>SUM(E11:E37)</f>
        <v>0</v>
      </c>
      <c r="G39" t="s">
        <v>47</v>
      </c>
      <c r="H39">
        <f>SUM(D39,E39)</f>
        <v>0</v>
      </c>
    </row>
    <row r="40" spans="1:8" x14ac:dyDescent="0.3">
      <c r="A40" t="s">
        <v>48</v>
      </c>
    </row>
    <row r="45" spans="1:8" x14ac:dyDescent="0.3">
      <c r="A45" s="1" t="s">
        <v>29</v>
      </c>
      <c r="B45" t="s">
        <v>7</v>
      </c>
      <c r="C45" t="s">
        <v>8</v>
      </c>
      <c r="D45" t="s">
        <v>44</v>
      </c>
      <c r="E45" t="s">
        <v>45</v>
      </c>
      <c r="F45" t="s">
        <v>13</v>
      </c>
    </row>
    <row r="47" spans="1:8" x14ac:dyDescent="0.3">
      <c r="A47" t="s">
        <v>31</v>
      </c>
      <c r="B47" t="s">
        <v>9</v>
      </c>
      <c r="C47">
        <v>145</v>
      </c>
    </row>
    <row r="48" spans="1:8" x14ac:dyDescent="0.3">
      <c r="A48" t="s">
        <v>30</v>
      </c>
      <c r="B48" t="s">
        <v>9</v>
      </c>
      <c r="C48">
        <v>75</v>
      </c>
    </row>
    <row r="49" spans="1:8" x14ac:dyDescent="0.3">
      <c r="A49" t="s">
        <v>24</v>
      </c>
      <c r="B49" t="s">
        <v>9</v>
      </c>
      <c r="C49">
        <v>140</v>
      </c>
    </row>
    <row r="50" spans="1:8" x14ac:dyDescent="0.3">
      <c r="A50" t="s">
        <v>26</v>
      </c>
      <c r="B50" t="s">
        <v>39</v>
      </c>
      <c r="C50">
        <v>1</v>
      </c>
    </row>
    <row r="51" spans="1:8" x14ac:dyDescent="0.3">
      <c r="A51" t="s">
        <v>27</v>
      </c>
      <c r="B51" t="s">
        <v>39</v>
      </c>
      <c r="C51">
        <v>1</v>
      </c>
    </row>
    <row r="52" spans="1:8" x14ac:dyDescent="0.3">
      <c r="A52" t="s">
        <v>28</v>
      </c>
      <c r="B52" t="s">
        <v>39</v>
      </c>
      <c r="C52">
        <v>1</v>
      </c>
    </row>
    <row r="53" spans="1:8" x14ac:dyDescent="0.3">
      <c r="A53" t="s">
        <v>38</v>
      </c>
      <c r="B53" t="s">
        <v>39</v>
      </c>
      <c r="C53">
        <v>1</v>
      </c>
    </row>
    <row r="54" spans="1:8" x14ac:dyDescent="0.3">
      <c r="A54" t="s">
        <v>32</v>
      </c>
      <c r="B54" t="s">
        <v>39</v>
      </c>
      <c r="C54">
        <v>1</v>
      </c>
      <c r="D54" t="s">
        <v>57</v>
      </c>
      <c r="F54" t="s">
        <v>33</v>
      </c>
    </row>
    <row r="55" spans="1:8" x14ac:dyDescent="0.3">
      <c r="A55" t="s">
        <v>40</v>
      </c>
      <c r="B55" t="s">
        <v>9</v>
      </c>
      <c r="C55">
        <v>90</v>
      </c>
      <c r="F55" t="s">
        <v>42</v>
      </c>
    </row>
    <row r="56" spans="1:8" x14ac:dyDescent="0.3">
      <c r="A56" t="s">
        <v>41</v>
      </c>
      <c r="B56" t="s">
        <v>9</v>
      </c>
      <c r="C56">
        <v>85</v>
      </c>
    </row>
    <row r="59" spans="1:8" x14ac:dyDescent="0.3">
      <c r="A59" t="s">
        <v>46</v>
      </c>
      <c r="D59">
        <f>SUM(D47:D56)</f>
        <v>0</v>
      </c>
      <c r="E59">
        <f>SUM(E47:E56)</f>
        <v>0</v>
      </c>
      <c r="G59" t="s">
        <v>47</v>
      </c>
      <c r="H59">
        <f>SUM(D59,E59)</f>
        <v>0</v>
      </c>
    </row>
    <row r="60" spans="1:8" x14ac:dyDescent="0.3">
      <c r="A60" t="s">
        <v>48</v>
      </c>
    </row>
    <row r="61" spans="1:8" x14ac:dyDescent="0.3">
      <c r="A61" t="s">
        <v>49</v>
      </c>
    </row>
  </sheetData>
  <hyperlinks>
    <hyperlink ref="D4" r:id="rId1" xr:uid="{DC8B7363-B60B-43B6-A0AC-BACCB7F6D03A}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Ardi Aasmaa</dc:creator>
  <cp:lastModifiedBy>Ardi Aasmaa</cp:lastModifiedBy>
  <dcterms:created xsi:type="dcterms:W3CDTF">2021-05-27T19:57:49Z</dcterms:created>
  <dcterms:modified xsi:type="dcterms:W3CDTF">2021-06-05T12:40:19Z</dcterms:modified>
</cp:coreProperties>
</file>