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kristjankohu/Downloads/"/>
    </mc:Choice>
  </mc:AlternateContent>
  <xr:revisionPtr revIDLastSave="0" documentId="13_ncr:1_{1511076B-29E7-2841-94FD-268BEF23DFBD}" xr6:coauthVersionLast="43" xr6:coauthVersionMax="43" xr10:uidLastSave="{00000000-0000-0000-0000-000000000000}"/>
  <bookViews>
    <workbookView xWindow="15900" yWindow="460" windowWidth="35300" windowHeight="26840" xr2:uid="{00000000-000D-0000-FFFF-FFFF00000000}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2" l="1"/>
  <c r="B42" i="2"/>
  <c r="C38" i="2"/>
  <c r="C50" i="2" s="1"/>
  <c r="C32" i="2"/>
  <c r="C49" i="2" s="1"/>
  <c r="C25" i="2"/>
  <c r="C19" i="2"/>
  <c r="C12" i="2"/>
  <c r="C6" i="2"/>
</calcChain>
</file>

<file path=xl/sharedStrings.xml><?xml version="1.0" encoding="utf-8"?>
<sst xmlns="http://schemas.openxmlformats.org/spreadsheetml/2006/main" count="46" uniqueCount="20">
  <si>
    <t xml:space="preserve">Siseuste vahetamine </t>
  </si>
  <si>
    <t>Lükanduske siinikomplekt 3000mm</t>
  </si>
  <si>
    <t>Lükandukse käepide süvistatav</t>
  </si>
  <si>
    <t xml:space="preserve">Lükandukse käepide </t>
  </si>
  <si>
    <t xml:space="preserve">Siseuks (A) M10-21 (kandev sein) </t>
  </si>
  <si>
    <t>Ukse eemaldamine Ukseava suurendamine</t>
  </si>
  <si>
    <t>Uks Sile spoonitud tamm Haapsalu uksetehas (avaneb paremale)</t>
  </si>
  <si>
    <t>link</t>
  </si>
  <si>
    <t>Ukse paigaldamine + uksepõskede viimistlemine</t>
  </si>
  <si>
    <t>Kokku:</t>
  </si>
  <si>
    <t>Siseuks (A) Erimõõt 1950x1000 (kandev sein)</t>
  </si>
  <si>
    <t>Siseuks (B) M10-21 (sisesein)</t>
  </si>
  <si>
    <t>Siseuks (B) Erimõõt 1980x1000 (sisesein)</t>
  </si>
  <si>
    <t>Siseuks (C) M10-21 (kandev sein)</t>
  </si>
  <si>
    <t>Uks Sile valge Haapsalu uksetehas (Avaneb vasakule)</t>
  </si>
  <si>
    <t>Siseuks (B) Erimõõt 2020x1000 (kandev sein)</t>
  </si>
  <si>
    <r>
      <rPr>
        <b/>
        <sz val="10"/>
        <color theme="1"/>
        <rFont val="Arial"/>
        <family val="2"/>
      </rPr>
      <t>Lükanduks</t>
    </r>
    <r>
      <rPr>
        <b/>
        <sz val="10"/>
        <color rgb="FF98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1390x2100</t>
    </r>
    <r>
      <rPr>
        <b/>
        <sz val="10"/>
        <color rgb="FF980000"/>
        <rFont val="Arial"/>
        <family val="2"/>
      </rPr>
      <t xml:space="preserve"> Võtta hinnapakkumine </t>
    </r>
    <r>
      <rPr>
        <sz val="10"/>
        <color theme="1"/>
        <rFont val="Arial"/>
        <family val="2"/>
      </rPr>
      <t>(üle mõõta)</t>
    </r>
  </si>
  <si>
    <t>Valmistamine</t>
  </si>
  <si>
    <t>Uksed Standardmõõtu Kokku</t>
  </si>
  <si>
    <t>Uksed erimõõtu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</si>
</sst>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€]#,##0.00"/>
  </numFmts>
  <fonts count="17" x14ac:knownFonts="1">
    <font>
      <sz val="10"/>
      <color rgb="FF000000"/>
      <name val="Arial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4"/>
      <color rgb="FFFFD966"/>
      <name val="Arial"/>
      <family val="2"/>
    </font>
    <font>
      <b/>
      <sz val="10"/>
      <color rgb="FFFF0000"/>
      <name val="Arial"/>
      <family val="2"/>
    </font>
    <font>
      <u/>
      <sz val="10"/>
      <color rgb="FF1155CC"/>
      <name val="Arial"/>
      <family val="2"/>
    </font>
    <font>
      <b/>
      <sz val="10"/>
      <color rgb="FFFFD966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sz val="10"/>
      <color rgb="FFFF0000"/>
      <name val="Arial"/>
      <family val="2"/>
    </font>
    <font>
      <u/>
      <sz val="10"/>
      <color rgb="FF1155CC"/>
      <name val="Arial"/>
      <family val="2"/>
    </font>
    <font>
      <b/>
      <sz val="14"/>
      <color theme="1"/>
      <name val="Arial"/>
      <family val="2"/>
    </font>
    <font>
      <b/>
      <sz val="14"/>
      <color rgb="FFFFE599"/>
      <name val="Arial"/>
      <family val="2"/>
    </font>
    <font>
      <b/>
      <sz val="10"/>
      <color rgb="FF98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0" xfId="0" applyFont="1" applyAlignment="1"/>
    <xf numFmtId="0" fontId="3" fillId="0" borderId="3" xfId="0" applyFont="1" applyBorder="1"/>
    <xf numFmtId="0" fontId="3" fillId="0" borderId="3" xfId="0" applyFont="1" applyBorder="1" applyAlignment="1"/>
    <xf numFmtId="0" fontId="1" fillId="0" borderId="3" xfId="0" applyFont="1" applyBorder="1" applyAlignment="1">
      <alignment vertical="top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3" borderId="3" xfId="0" applyFont="1" applyFill="1" applyBorder="1" applyAlignment="1"/>
    <xf numFmtId="0" fontId="3" fillId="3" borderId="3" xfId="0" applyFont="1" applyFill="1" applyBorder="1"/>
    <xf numFmtId="0" fontId="3" fillId="3" borderId="3" xfId="0" applyFont="1" applyFill="1" applyBorder="1" applyAlignment="1"/>
    <xf numFmtId="0" fontId="3" fillId="3" borderId="3" xfId="0" applyFont="1" applyFill="1" applyBorder="1" applyAlignment="1"/>
    <xf numFmtId="0" fontId="8" fillId="0" borderId="3" xfId="0" applyFont="1" applyBorder="1" applyAlignment="1"/>
    <xf numFmtId="0" fontId="3" fillId="3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right"/>
    </xf>
    <xf numFmtId="0" fontId="3" fillId="2" borderId="3" xfId="0" applyFont="1" applyFill="1" applyBorder="1"/>
    <xf numFmtId="0" fontId="9" fillId="3" borderId="3" xfId="0" applyFont="1" applyFill="1" applyBorder="1" applyAlignment="1"/>
    <xf numFmtId="0" fontId="3" fillId="0" borderId="3" xfId="0" applyFont="1" applyBorder="1" applyAlignment="1">
      <alignment vertical="top"/>
    </xf>
    <xf numFmtId="0" fontId="2" fillId="2" borderId="3" xfId="0" applyFont="1" applyFill="1" applyBorder="1" applyAlignment="1">
      <alignment horizontal="right" vertical="top"/>
    </xf>
    <xf numFmtId="0" fontId="10" fillId="0" borderId="3" xfId="0" applyFont="1" applyBorder="1" applyAlignment="1"/>
    <xf numFmtId="0" fontId="3" fillId="0" borderId="2" xfId="0" applyFont="1" applyBorder="1" applyAlignment="1"/>
    <xf numFmtId="0" fontId="2" fillId="3" borderId="3" xfId="0" applyFont="1" applyFill="1" applyBorder="1" applyAlignment="1"/>
    <xf numFmtId="0" fontId="11" fillId="0" borderId="6" xfId="0" applyFont="1" applyBorder="1" applyAlignment="1"/>
    <xf numFmtId="0" fontId="3" fillId="0" borderId="6" xfId="0" applyFont="1" applyBorder="1" applyAlignment="1"/>
    <xf numFmtId="0" fontId="12" fillId="0" borderId="6" xfId="0" applyFont="1" applyBorder="1" applyAlignment="1"/>
    <xf numFmtId="0" fontId="3" fillId="3" borderId="3" xfId="0" applyFont="1" applyFill="1" applyBorder="1" applyAlignment="1"/>
    <xf numFmtId="0" fontId="13" fillId="3" borderId="3" xfId="0" applyFont="1" applyFill="1" applyBorder="1" applyAlignment="1"/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5" fillId="2" borderId="3" xfId="0" applyFont="1" applyFill="1" applyBorder="1" applyAlignment="1"/>
    <xf numFmtId="0" fontId="14" fillId="2" borderId="3" xfId="0" applyFont="1" applyFill="1" applyBorder="1"/>
    <xf numFmtId="0" fontId="15" fillId="2" borderId="3" xfId="0" applyFont="1" applyFill="1" applyBorder="1" applyAlignment="1"/>
    <xf numFmtId="0" fontId="4" fillId="0" borderId="2" xfId="0" applyFont="1" applyBorder="1"/>
    <xf numFmtId="0" fontId="3" fillId="3" borderId="4" xfId="0" applyFont="1" applyFill="1" applyBorder="1"/>
    <xf numFmtId="0" fontId="4" fillId="0" borderId="7" xfId="0" applyFont="1" applyBorder="1"/>
    <xf numFmtId="0" fontId="4" fillId="0" borderId="5" xfId="0" applyFont="1" applyBorder="1"/>
    <xf numFmtId="0" fontId="3" fillId="0" borderId="4" xfId="0" applyFont="1" applyBorder="1"/>
    <xf numFmtId="165" fontId="2" fillId="3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771900" cy="4483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6100"/>
          <a:ext cx="3771900" cy="4483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3517900" cy="45847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245100"/>
          <a:ext cx="3517900" cy="4584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3632200" cy="520700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0325100"/>
          <a:ext cx="3632200" cy="5207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uksetehas.ee/toode/silea/" TargetMode="External"/><Relationship Id="rId7" Type="http://schemas.openxmlformats.org/officeDocument/2006/relationships/hyperlink" Target="https://www.mass.ee/mod_shop_d78bded526b07ede88675c6412d63f3d_Spoonitud-MDF--Eur-TAMM--4mm--A-Tang-Commercial_est" TargetMode="External"/><Relationship Id="rId2" Type="http://schemas.openxmlformats.org/officeDocument/2006/relationships/hyperlink" Target="https://www.uksetehas.ee/toode/silea/" TargetMode="External"/><Relationship Id="rId1" Type="http://schemas.openxmlformats.org/officeDocument/2006/relationships/hyperlink" Target="https://www.uksetehas.ee/toode/silea/" TargetMode="External"/><Relationship Id="rId6" Type="http://schemas.openxmlformats.org/officeDocument/2006/relationships/hyperlink" Target="https://www.uksetehas.ee/toode/silea/" TargetMode="External"/><Relationship Id="rId5" Type="http://schemas.openxmlformats.org/officeDocument/2006/relationships/hyperlink" Target="https://www.uksetehas.ee/toode/silea/" TargetMode="External"/><Relationship Id="rId4" Type="http://schemas.openxmlformats.org/officeDocument/2006/relationships/hyperlink" Target="https://www.uksetehas.ee/toode/sile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58"/>
  <sheetViews>
    <sheetView tabSelected="1" workbookViewId="0">
      <selection activeCell="G13" sqref="G13"/>
    </sheetView>
  </sheetViews>
  <sheetFormatPr baseColWidth="10" defaultColWidth="14.5" defaultRowHeight="15.75" customHeight="1" x14ac:dyDescent="0.15"/>
  <cols>
    <col min="1" max="1" width="54" customWidth="1"/>
    <col min="2" max="2" width="54.6640625" customWidth="1"/>
    <col min="3" max="3" width="9.1640625" customWidth="1"/>
    <col min="4" max="5" width="12" customWidth="1"/>
    <col min="6" max="6" width="45.1640625" customWidth="1"/>
  </cols>
  <sheetData>
    <row r="1" spans="1:7" ht="43.5" customHeight="1" x14ac:dyDescent="0.2">
      <c r="A1" s="4" t="s">
        <v>0</v>
      </c>
      <c r="B1" s="5"/>
      <c r="C1" s="2"/>
      <c r="D1" s="2"/>
      <c r="E1" s="2"/>
      <c r="F1" s="6"/>
      <c r="G1" s="2"/>
    </row>
    <row r="2" spans="1:7" ht="13" x14ac:dyDescent="0.15">
      <c r="A2" s="35"/>
      <c r="B2" s="7" t="s">
        <v>4</v>
      </c>
      <c r="C2" s="8"/>
      <c r="D2" s="8"/>
      <c r="E2" s="8"/>
      <c r="F2" s="2"/>
      <c r="G2" s="8"/>
    </row>
    <row r="3" spans="1:7" ht="13" x14ac:dyDescent="0.15">
      <c r="A3" s="36"/>
      <c r="B3" s="9" t="s">
        <v>5</v>
      </c>
      <c r="C3" s="8"/>
      <c r="D3" s="8"/>
      <c r="E3" s="8"/>
      <c r="F3" s="2"/>
      <c r="G3" s="8"/>
    </row>
    <row r="4" spans="1:7" ht="13" x14ac:dyDescent="0.15">
      <c r="A4" s="36"/>
      <c r="B4" s="10" t="s">
        <v>6</v>
      </c>
      <c r="C4" s="3">
        <v>279.60000000000002</v>
      </c>
      <c r="D4" s="11" t="s">
        <v>7</v>
      </c>
      <c r="E4" s="8"/>
      <c r="F4" s="2"/>
      <c r="G4" s="8"/>
    </row>
    <row r="5" spans="1:7" ht="14" x14ac:dyDescent="0.15">
      <c r="A5" s="36"/>
      <c r="B5" s="12" t="s">
        <v>8</v>
      </c>
      <c r="C5" s="8"/>
      <c r="D5" s="8"/>
      <c r="E5" s="8"/>
      <c r="F5" s="2"/>
      <c r="G5" s="8"/>
    </row>
    <row r="6" spans="1:7" ht="15.75" customHeight="1" x14ac:dyDescent="0.15">
      <c r="A6" s="36"/>
      <c r="B6" s="13" t="s">
        <v>9</v>
      </c>
      <c r="C6" s="14">
        <f>SUM(C3:C5)</f>
        <v>279.60000000000002</v>
      </c>
      <c r="D6" s="8"/>
      <c r="E6" s="8"/>
      <c r="F6" s="8"/>
      <c r="G6" s="8"/>
    </row>
    <row r="7" spans="1:7" ht="13" x14ac:dyDescent="0.15">
      <c r="A7" s="36"/>
      <c r="B7" s="2"/>
      <c r="C7" s="2"/>
      <c r="D7" s="2"/>
      <c r="E7" s="2"/>
      <c r="F7" s="2"/>
      <c r="G7" s="2"/>
    </row>
    <row r="8" spans="1:7" ht="13" x14ac:dyDescent="0.15">
      <c r="A8" s="36"/>
      <c r="B8" s="15" t="s">
        <v>10</v>
      </c>
      <c r="C8" s="2"/>
      <c r="D8" s="2"/>
      <c r="E8" s="2"/>
      <c r="F8" s="2"/>
      <c r="G8" s="2"/>
    </row>
    <row r="9" spans="1:7" ht="13" x14ac:dyDescent="0.15">
      <c r="A9" s="36"/>
      <c r="B9" s="9" t="s">
        <v>5</v>
      </c>
      <c r="C9" s="2"/>
      <c r="D9" s="2"/>
      <c r="E9" s="2"/>
      <c r="F9" s="2"/>
      <c r="G9" s="2"/>
    </row>
    <row r="10" spans="1:7" ht="13" x14ac:dyDescent="0.15">
      <c r="A10" s="36"/>
      <c r="B10" s="10" t="s">
        <v>6</v>
      </c>
      <c r="C10" s="3">
        <v>391.45</v>
      </c>
      <c r="D10" s="11" t="s">
        <v>7</v>
      </c>
      <c r="E10" s="2"/>
      <c r="F10" s="2"/>
      <c r="G10" s="2"/>
    </row>
    <row r="11" spans="1:7" ht="12.75" customHeight="1" x14ac:dyDescent="0.15">
      <c r="A11" s="36"/>
      <c r="B11" s="12" t="s">
        <v>8</v>
      </c>
      <c r="C11" s="16"/>
      <c r="D11" s="16"/>
      <c r="E11" s="16"/>
      <c r="F11" s="2"/>
      <c r="G11" s="2"/>
    </row>
    <row r="12" spans="1:7" ht="13" x14ac:dyDescent="0.15">
      <c r="A12" s="36"/>
      <c r="B12" s="17" t="s">
        <v>9</v>
      </c>
      <c r="C12" s="14">
        <f>SUM(C9:C11)</f>
        <v>391.45</v>
      </c>
      <c r="D12" s="2"/>
      <c r="E12" s="2"/>
      <c r="F12" s="2"/>
      <c r="G12" s="2"/>
    </row>
    <row r="13" spans="1:7" ht="212.25" customHeight="1" x14ac:dyDescent="0.15">
      <c r="A13" s="37"/>
      <c r="B13" s="2"/>
      <c r="C13" s="2"/>
      <c r="D13" s="2"/>
      <c r="E13" s="2"/>
      <c r="F13" s="2"/>
      <c r="G13" s="2"/>
    </row>
    <row r="14" spans="1:7" ht="13" x14ac:dyDescent="0.15">
      <c r="A14" s="8"/>
      <c r="B14" s="2"/>
      <c r="C14" s="2"/>
      <c r="D14" s="2"/>
      <c r="E14" s="2"/>
      <c r="F14" s="2"/>
      <c r="G14" s="2"/>
    </row>
    <row r="15" spans="1:7" ht="13" x14ac:dyDescent="0.15">
      <c r="A15" s="35"/>
      <c r="B15" s="7" t="s">
        <v>11</v>
      </c>
      <c r="C15" s="2"/>
      <c r="D15" s="2"/>
      <c r="E15" s="2"/>
      <c r="F15" s="2"/>
      <c r="G15" s="2"/>
    </row>
    <row r="16" spans="1:7" ht="13" x14ac:dyDescent="0.15">
      <c r="A16" s="36"/>
      <c r="B16" s="9" t="s">
        <v>5</v>
      </c>
      <c r="C16" s="2"/>
      <c r="D16" s="2"/>
      <c r="E16" s="2"/>
      <c r="F16" s="2"/>
      <c r="G16" s="2"/>
    </row>
    <row r="17" spans="1:8" ht="13" x14ac:dyDescent="0.15">
      <c r="A17" s="36"/>
      <c r="B17" s="9" t="s">
        <v>6</v>
      </c>
      <c r="C17" s="3">
        <v>279.60000000000002</v>
      </c>
      <c r="D17" s="18" t="s">
        <v>7</v>
      </c>
      <c r="E17" s="2"/>
      <c r="F17" s="2"/>
      <c r="G17" s="2"/>
    </row>
    <row r="18" spans="1:8" ht="14" x14ac:dyDescent="0.15">
      <c r="A18" s="36"/>
      <c r="B18" s="12" t="s">
        <v>8</v>
      </c>
      <c r="C18" s="2"/>
      <c r="D18" s="2"/>
      <c r="E18" s="2"/>
      <c r="F18" s="2"/>
      <c r="G18" s="2"/>
      <c r="H18" s="19"/>
    </row>
    <row r="19" spans="1:8" ht="13" x14ac:dyDescent="0.15">
      <c r="A19" s="36"/>
      <c r="B19" s="13" t="s">
        <v>9</v>
      </c>
      <c r="C19" s="14">
        <f>SUM(C16:C18)</f>
        <v>279.60000000000002</v>
      </c>
      <c r="D19" s="8"/>
      <c r="E19" s="8"/>
      <c r="F19" s="20"/>
      <c r="G19" s="8"/>
      <c r="H19" s="21"/>
    </row>
    <row r="20" spans="1:8" ht="13" x14ac:dyDescent="0.15">
      <c r="A20" s="36"/>
      <c r="B20" s="2"/>
      <c r="C20" s="8"/>
      <c r="D20" s="8"/>
      <c r="E20" s="8"/>
      <c r="F20" s="9"/>
      <c r="G20" s="8"/>
      <c r="H20" s="22"/>
    </row>
    <row r="21" spans="1:8" ht="13" x14ac:dyDescent="0.15">
      <c r="A21" s="36"/>
      <c r="B21" s="15" t="s">
        <v>12</v>
      </c>
      <c r="C21" s="8"/>
      <c r="D21" s="8"/>
      <c r="E21" s="8"/>
      <c r="F21" s="9"/>
      <c r="G21" s="8"/>
      <c r="H21" s="22"/>
    </row>
    <row r="22" spans="1:8" ht="13" x14ac:dyDescent="0.15">
      <c r="A22" s="36"/>
      <c r="B22" s="9" t="s">
        <v>5</v>
      </c>
      <c r="C22" s="8"/>
      <c r="D22" s="8"/>
      <c r="E22" s="8"/>
      <c r="F22" s="12"/>
      <c r="G22" s="8"/>
      <c r="H22" s="22"/>
    </row>
    <row r="23" spans="1:8" ht="13" x14ac:dyDescent="0.15">
      <c r="A23" s="36"/>
      <c r="B23" s="9" t="s">
        <v>6</v>
      </c>
      <c r="C23" s="9">
        <v>391.45</v>
      </c>
      <c r="D23" s="18" t="s">
        <v>7</v>
      </c>
      <c r="E23" s="8"/>
      <c r="F23" s="8"/>
      <c r="G23" s="8"/>
      <c r="H23" s="23"/>
    </row>
    <row r="24" spans="1:8" ht="14" x14ac:dyDescent="0.15">
      <c r="A24" s="36"/>
      <c r="B24" s="12" t="s">
        <v>8</v>
      </c>
      <c r="C24" s="8"/>
      <c r="D24" s="8"/>
      <c r="E24" s="8"/>
      <c r="F24" s="20"/>
      <c r="G24" s="8"/>
    </row>
    <row r="25" spans="1:8" ht="13" x14ac:dyDescent="0.15">
      <c r="A25" s="36"/>
      <c r="B25" s="17" t="s">
        <v>9</v>
      </c>
      <c r="C25" s="14">
        <f>SUM(C22:C24)</f>
        <v>391.45</v>
      </c>
      <c r="D25" s="8"/>
      <c r="E25" s="8"/>
      <c r="F25" s="9"/>
      <c r="G25" s="8"/>
    </row>
    <row r="26" spans="1:8" ht="242.25" customHeight="1" x14ac:dyDescent="0.15">
      <c r="A26" s="37"/>
      <c r="B26" s="9"/>
      <c r="C26" s="8"/>
      <c r="D26" s="8"/>
      <c r="E26" s="8"/>
      <c r="F26" s="9"/>
      <c r="G26" s="8"/>
    </row>
    <row r="27" spans="1:8" ht="13" x14ac:dyDescent="0.15">
      <c r="A27" s="2"/>
      <c r="B27" s="12"/>
      <c r="C27" s="8"/>
      <c r="D27" s="8"/>
      <c r="E27" s="8"/>
      <c r="F27" s="12"/>
      <c r="G27" s="8"/>
    </row>
    <row r="28" spans="1:8" ht="13" x14ac:dyDescent="0.15">
      <c r="A28" s="38"/>
      <c r="B28" s="7" t="s">
        <v>13</v>
      </c>
      <c r="C28" s="8"/>
      <c r="D28" s="8"/>
      <c r="E28" s="8"/>
      <c r="F28" s="8"/>
      <c r="G28" s="8"/>
    </row>
    <row r="29" spans="1:8" ht="13" x14ac:dyDescent="0.15">
      <c r="A29" s="36"/>
      <c r="B29" s="9" t="s">
        <v>5</v>
      </c>
      <c r="C29" s="8"/>
      <c r="D29" s="8"/>
      <c r="E29" s="8"/>
      <c r="F29" s="8"/>
      <c r="G29" s="8"/>
    </row>
    <row r="30" spans="1:8" ht="13" x14ac:dyDescent="0.15">
      <c r="A30" s="36"/>
      <c r="B30" s="9" t="s">
        <v>14</v>
      </c>
      <c r="C30" s="3">
        <v>108</v>
      </c>
      <c r="D30" s="18" t="s">
        <v>7</v>
      </c>
      <c r="E30" s="24"/>
      <c r="F30" s="24"/>
      <c r="G30" s="24"/>
    </row>
    <row r="31" spans="1:8" ht="14" x14ac:dyDescent="0.15">
      <c r="A31" s="36"/>
      <c r="B31" s="12" t="s">
        <v>8</v>
      </c>
      <c r="C31" s="2"/>
      <c r="D31" s="25"/>
      <c r="E31" s="8"/>
      <c r="F31" s="8"/>
      <c r="G31" s="26"/>
    </row>
    <row r="32" spans="1:8" ht="13" x14ac:dyDescent="0.15">
      <c r="A32" s="36"/>
      <c r="B32" s="13" t="s">
        <v>9</v>
      </c>
      <c r="C32" s="14">
        <f>SUM(C29:C31)</f>
        <v>108</v>
      </c>
      <c r="D32" s="27"/>
      <c r="E32" s="8"/>
      <c r="F32" s="8"/>
      <c r="G32" s="26"/>
    </row>
    <row r="33" spans="1:7" ht="13" x14ac:dyDescent="0.15">
      <c r="A33" s="36"/>
      <c r="B33" s="2"/>
      <c r="C33" s="2"/>
      <c r="D33" s="27"/>
      <c r="E33" s="8"/>
      <c r="F33" s="8"/>
      <c r="G33" s="26"/>
    </row>
    <row r="34" spans="1:7" ht="13" x14ac:dyDescent="0.15">
      <c r="A34" s="36"/>
      <c r="B34" s="15" t="s">
        <v>15</v>
      </c>
      <c r="C34" s="2"/>
      <c r="D34" s="27"/>
      <c r="E34" s="8"/>
      <c r="F34" s="8"/>
      <c r="G34" s="26"/>
    </row>
    <row r="35" spans="1:7" ht="13" x14ac:dyDescent="0.15">
      <c r="A35" s="36"/>
      <c r="B35" s="9" t="s">
        <v>5</v>
      </c>
      <c r="C35" s="2"/>
      <c r="D35" s="24"/>
      <c r="E35" s="24"/>
      <c r="F35" s="39"/>
      <c r="G35" s="34"/>
    </row>
    <row r="36" spans="1:7" ht="13" x14ac:dyDescent="0.15">
      <c r="A36" s="36"/>
      <c r="B36" s="9" t="s">
        <v>14</v>
      </c>
      <c r="C36" s="3">
        <v>151.19999999999999</v>
      </c>
      <c r="D36" s="18" t="s">
        <v>7</v>
      </c>
      <c r="E36" s="2"/>
      <c r="F36" s="2"/>
      <c r="G36" s="2"/>
    </row>
    <row r="37" spans="1:7" ht="14" x14ac:dyDescent="0.15">
      <c r="A37" s="36"/>
      <c r="B37" s="12" t="s">
        <v>8</v>
      </c>
      <c r="C37" s="2"/>
      <c r="D37" s="2"/>
      <c r="E37" s="2"/>
      <c r="F37" s="2"/>
      <c r="G37" s="2"/>
    </row>
    <row r="38" spans="1:7" ht="13" x14ac:dyDescent="0.15">
      <c r="A38" s="36"/>
      <c r="B38" s="17" t="s">
        <v>9</v>
      </c>
      <c r="C38" s="14">
        <f>SUM(C35:C37)</f>
        <v>151.19999999999999</v>
      </c>
      <c r="D38" s="2"/>
      <c r="E38" s="2"/>
      <c r="F38" s="2"/>
      <c r="G38" s="2"/>
    </row>
    <row r="39" spans="1:7" ht="306" customHeight="1" x14ac:dyDescent="0.15">
      <c r="A39" s="37"/>
      <c r="B39" s="2"/>
      <c r="C39" s="2"/>
      <c r="D39" s="2"/>
      <c r="E39" s="2"/>
      <c r="F39" s="2"/>
      <c r="G39" s="2"/>
    </row>
    <row r="40" spans="1:7" ht="13" x14ac:dyDescent="0.15">
      <c r="A40" s="2"/>
      <c r="B40" s="2"/>
      <c r="C40" s="2"/>
      <c r="D40" s="2"/>
      <c r="E40" s="2"/>
      <c r="F40" s="2"/>
      <c r="G40" s="2"/>
    </row>
    <row r="41" spans="1:7" ht="13" x14ac:dyDescent="0.15">
      <c r="A41" s="2"/>
      <c r="B41" s="28" t="s">
        <v>16</v>
      </c>
      <c r="C41" s="24"/>
      <c r="D41" s="2"/>
      <c r="E41" s="2"/>
      <c r="F41" s="2"/>
      <c r="G41" s="2"/>
    </row>
    <row r="42" spans="1:7" ht="13" x14ac:dyDescent="0.15">
      <c r="A42" s="2"/>
      <c r="B42" s="25" t="str">
        <f>HYPERLINK("https://www.mass.ee/mod_shop_d78bded526b07ede88675c6412d63f3d_Spoonitud-MDF--Eur-TAMM--4mm--A-Tang-Commercial_est","Ukseplaat 40x 1600x 2400mm 100-120kg")</f>
        <v>Ukseplaat 40x 1600x 2400mm 100-120kg</v>
      </c>
      <c r="C42" s="27">
        <v>178.9</v>
      </c>
      <c r="D42" s="18" t="s">
        <v>7</v>
      </c>
      <c r="E42" s="2"/>
      <c r="F42" s="2"/>
      <c r="G42" s="2"/>
    </row>
    <row r="43" spans="1:7" ht="13" x14ac:dyDescent="0.15">
      <c r="A43" s="2"/>
      <c r="B43" s="10" t="s">
        <v>1</v>
      </c>
      <c r="C43" s="29">
        <v>250</v>
      </c>
      <c r="D43" s="2"/>
      <c r="E43" s="2"/>
      <c r="F43" s="2"/>
      <c r="G43" s="2"/>
    </row>
    <row r="44" spans="1:7" ht="13" x14ac:dyDescent="0.15">
      <c r="A44" s="2"/>
      <c r="B44" s="24" t="s">
        <v>2</v>
      </c>
      <c r="C44" s="27">
        <v>12</v>
      </c>
      <c r="D44" s="2"/>
      <c r="E44" s="2"/>
      <c r="F44" s="2"/>
      <c r="G44" s="2"/>
    </row>
    <row r="45" spans="1:7" ht="13" x14ac:dyDescent="0.15">
      <c r="A45" s="2"/>
      <c r="B45" s="24" t="s">
        <v>3</v>
      </c>
      <c r="C45" s="27">
        <v>9</v>
      </c>
      <c r="D45" s="2"/>
      <c r="E45" s="2"/>
      <c r="F45" s="2"/>
      <c r="G45" s="2"/>
    </row>
    <row r="46" spans="1:7" ht="13" x14ac:dyDescent="0.15">
      <c r="A46" s="2"/>
      <c r="B46" s="1" t="s">
        <v>17</v>
      </c>
      <c r="C46" s="1">
        <v>200</v>
      </c>
      <c r="D46" s="2"/>
      <c r="E46" s="2"/>
      <c r="F46" s="2"/>
      <c r="G46" s="2"/>
    </row>
    <row r="47" spans="1:7" ht="13" x14ac:dyDescent="0.15">
      <c r="A47" s="2"/>
      <c r="B47" s="17" t="s">
        <v>9</v>
      </c>
      <c r="C47" s="30">
        <f>SUM(C42:C46)</f>
        <v>649.9</v>
      </c>
      <c r="D47" s="2"/>
      <c r="E47" s="2"/>
      <c r="F47" s="2"/>
      <c r="G47" s="2"/>
    </row>
    <row r="48" spans="1:7" ht="13" x14ac:dyDescent="0.15">
      <c r="A48" s="2"/>
      <c r="B48" s="2"/>
      <c r="C48" s="2"/>
      <c r="D48" s="2"/>
      <c r="E48" s="2"/>
      <c r="F48" s="2"/>
      <c r="G48" s="2"/>
    </row>
    <row r="49" spans="1:7" ht="18" x14ac:dyDescent="0.2">
      <c r="A49" s="2"/>
      <c r="B49" s="31" t="s">
        <v>18</v>
      </c>
      <c r="C49" s="32">
        <f>SUM(C32,C47,C19,C6)</f>
        <v>1317.1</v>
      </c>
      <c r="D49" s="2"/>
      <c r="E49" s="2"/>
      <c r="F49" s="2"/>
      <c r="G49" s="2"/>
    </row>
    <row r="50" spans="1:7" ht="18" x14ac:dyDescent="0.2">
      <c r="A50" s="2"/>
      <c r="B50" s="33" t="s">
        <v>19</v>
      </c>
      <c r="C50" s="32">
        <f>SUM(C38,C47,C25,C12)</f>
        <v>1584</v>
      </c>
      <c r="D50" s="2"/>
      <c r="E50" s="2"/>
      <c r="F50" s="2"/>
      <c r="G50" s="2"/>
    </row>
    <row r="51" spans="1:7" ht="13" x14ac:dyDescent="0.15">
      <c r="A51" s="2"/>
      <c r="B51" s="2"/>
      <c r="C51" s="2"/>
      <c r="D51" s="2"/>
      <c r="E51" s="2"/>
      <c r="F51" s="2"/>
      <c r="G51" s="2"/>
    </row>
    <row r="52" spans="1:7" ht="13" x14ac:dyDescent="0.15">
      <c r="A52" s="2"/>
      <c r="B52" s="2"/>
      <c r="C52" s="2"/>
      <c r="D52" s="2"/>
      <c r="E52" s="2"/>
      <c r="F52" s="2"/>
      <c r="G52" s="2"/>
    </row>
    <row r="53" spans="1:7" ht="13" x14ac:dyDescent="0.15">
      <c r="A53" s="2"/>
      <c r="B53" s="2"/>
      <c r="C53" s="2"/>
      <c r="D53" s="2"/>
      <c r="E53" s="2"/>
      <c r="F53" s="2"/>
      <c r="G53" s="2"/>
    </row>
    <row r="54" spans="1:7" ht="13" x14ac:dyDescent="0.15">
      <c r="A54" s="2"/>
      <c r="B54" s="24"/>
      <c r="C54" s="2"/>
      <c r="D54" s="2"/>
      <c r="E54" s="2"/>
      <c r="F54" s="2"/>
      <c r="G54" s="2"/>
    </row>
    <row r="55" spans="1:7" ht="13" x14ac:dyDescent="0.15">
      <c r="A55" s="2"/>
      <c r="B55" s="2"/>
      <c r="C55" s="2"/>
      <c r="D55" s="2"/>
      <c r="E55" s="2"/>
      <c r="F55" s="2"/>
      <c r="G55" s="2"/>
    </row>
    <row r="56" spans="1:7" ht="13" x14ac:dyDescent="0.15">
      <c r="A56" s="2"/>
      <c r="B56" s="2"/>
      <c r="C56" s="2"/>
      <c r="D56" s="2"/>
      <c r="E56" s="2"/>
      <c r="F56" s="2"/>
      <c r="G56" s="2"/>
    </row>
    <row r="57" spans="1:7" ht="13" x14ac:dyDescent="0.15">
      <c r="A57" s="2"/>
      <c r="B57" s="2"/>
      <c r="C57" s="2"/>
      <c r="D57" s="2"/>
      <c r="E57" s="2"/>
      <c r="F57" s="2"/>
      <c r="G57" s="2"/>
    </row>
    <row r="58" spans="1:7" ht="13" x14ac:dyDescent="0.15">
      <c r="A58" s="2"/>
      <c r="B58" s="2"/>
      <c r="C58" s="2"/>
      <c r="D58" s="2"/>
      <c r="E58" s="2"/>
    </row>
  </sheetData>
  <mergeCells count="4">
    <mergeCell ref="A2:A13"/>
    <mergeCell ref="A15:A26"/>
    <mergeCell ref="A28:A39"/>
    <mergeCell ref="F35:G35"/>
  </mergeCells>
  <hyperlinks>
    <hyperlink ref="D4" r:id="rId1" xr:uid="{00000000-0004-0000-0100-000000000000}"/>
    <hyperlink ref="D10" r:id="rId2" xr:uid="{00000000-0004-0000-0100-000001000000}"/>
    <hyperlink ref="D17" r:id="rId3" xr:uid="{00000000-0004-0000-0100-000002000000}"/>
    <hyperlink ref="D23" r:id="rId4" xr:uid="{00000000-0004-0000-0100-000003000000}"/>
    <hyperlink ref="D30" r:id="rId5" xr:uid="{00000000-0004-0000-0100-000004000000}"/>
    <hyperlink ref="D36" r:id="rId6" xr:uid="{00000000-0004-0000-0100-000005000000}"/>
    <hyperlink ref="D42" r:id="rId7" xr:uid="{00000000-0004-0000-0100-000006000000}"/>
  </hyperlinks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2021-04-28T16:28:34Z</dcterms:modified>
</cp:coreProperties>
</file>