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morichard/Desktop/Hankele materjalid/"/>
    </mc:Choice>
  </mc:AlternateContent>
  <xr:revisionPtr revIDLastSave="0" documentId="13_ncr:1_{D051F08E-A529-4A4E-AFEF-37865FBF82E2}" xr6:coauthVersionLast="45" xr6:coauthVersionMax="45" xr10:uidLastSave="{00000000-0000-0000-0000-000000000000}"/>
  <bookViews>
    <workbookView xWindow="32060" yWindow="1980" windowWidth="25040" windowHeight="14500" xr2:uid="{E0CBBA19-930D-0A41-9215-8C1F0DF134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F25" i="1"/>
  <c r="H24" i="1"/>
  <c r="H19" i="1"/>
  <c r="H16" i="1"/>
  <c r="H14" i="1"/>
  <c r="F11" i="1"/>
  <c r="H11" i="1" s="1"/>
  <c r="H12" i="1" s="1"/>
  <c r="H10" i="1"/>
</calcChain>
</file>

<file path=xl/sharedStrings.xml><?xml version="1.0" encoding="utf-8"?>
<sst xmlns="http://schemas.openxmlformats.org/spreadsheetml/2006/main" count="81" uniqueCount="67">
  <si>
    <t>TÖÖDE NIMEKIRI</t>
  </si>
  <si>
    <t>Joonis</t>
  </si>
  <si>
    <t>Materjal</t>
  </si>
  <si>
    <t>Kogus</t>
  </si>
  <si>
    <t>Pindala (m2)</t>
  </si>
  <si>
    <t>Paksus (m)</t>
  </si>
  <si>
    <t>Maht (m3)</t>
  </si>
  <si>
    <t>Utiliseerida</t>
  </si>
  <si>
    <t>Lisainfo</t>
  </si>
  <si>
    <t>KELDER</t>
  </si>
  <si>
    <t>Lääne keldri ol.ol. lammutuapraht keldri põhja viia</t>
  </si>
  <si>
    <t>1k seinte lammutamisest jäänud materjal, mida saab täiteks kasutada</t>
  </si>
  <si>
    <t>Ida ja lääne keldrist trepid välja viia</t>
  </si>
  <si>
    <t>trepid</t>
  </si>
  <si>
    <t>Ida keldri laest telfer välja</t>
  </si>
  <si>
    <t>telfer</t>
  </si>
  <si>
    <t>Lääne keldri põranda lammutus</t>
  </si>
  <si>
    <t>armatuur</t>
  </si>
  <si>
    <t>kui armatuuri kätte ei saa, võib jääda betooniga koos täiteks</t>
  </si>
  <si>
    <t>1k põrandate lammutus</t>
  </si>
  <si>
    <t>joonis 1.jpg</t>
  </si>
  <si>
    <t>Keldrite täitmine liivaga</t>
  </si>
  <si>
    <t>0124_EP_AR-6-01_v03_Loige.pdf</t>
  </si>
  <si>
    <t>liiv</t>
  </si>
  <si>
    <t>täite mahust lahutatud põrandate betoon, mis jääb keldri täiteks. Liiva saab kopalt läbi aknaava sisse tõsta</t>
  </si>
  <si>
    <t>Keldri ukseavade tegemine 90x210</t>
  </si>
  <si>
    <t>0124_EP_AR-5-01_v03_Keldrikorruse-Plaan.pdf</t>
  </si>
  <si>
    <t>sillus</t>
  </si>
  <si>
    <t>vastavalt projektile olemasolevasse seina avade tegemine</t>
  </si>
  <si>
    <t>Keldripõrandate betooniks ettevalmistus</t>
  </si>
  <si>
    <t>0124_EP_AR-8-v02_Spetsifikatsioonid.pdf</t>
  </si>
  <si>
    <t>EPS100</t>
  </si>
  <si>
    <t>kaks kihti 10cm peno</t>
  </si>
  <si>
    <t>Armatuuri ja küttetorude paigalus</t>
  </si>
  <si>
    <t>töö teostusel lisandub armeeringu ja torude joonis</t>
  </si>
  <si>
    <t>armatuur ja küttetorud</t>
  </si>
  <si>
    <t>20mm küttetoru vaheldumisi kaabliga</t>
  </si>
  <si>
    <t>Keldri põrandate betoneerimine</t>
  </si>
  <si>
    <t>betoon</t>
  </si>
  <si>
    <t>1K</t>
  </si>
  <si>
    <t>Põranda raketise rajamine</t>
  </si>
  <si>
    <t>puitmaterjal, vineer</t>
  </si>
  <si>
    <t>puidust raketise rajamine r/b talade ja betoonseina vahele. Projektis viga, ol.ol TT-vahepaneeli pole</t>
  </si>
  <si>
    <t>1k põrandate betoneerimine</t>
  </si>
  <si>
    <t>monoliitplaadi valamine olemasolevatele r/b taladele</t>
  </si>
  <si>
    <t>Akna ja ukseavade lõikamine/ lõhkumine</t>
  </si>
  <si>
    <t>0124_EP_AR-5-02_v03_1korruse-Plaan.pdf</t>
  </si>
  <si>
    <t>olemasolevad akna ja ukseavad tuleb tuua 1m allapoole, 80% silikaatsein, viimane osa betoon</t>
  </si>
  <si>
    <t>2K</t>
  </si>
  <si>
    <t>Lagedest delfrite eemaldamine</t>
  </si>
  <si>
    <t>telfrid</t>
  </si>
  <si>
    <t>Vahelae talade paigaldus</t>
  </si>
  <si>
    <t>terastalad 60x120, t=6, s=600</t>
  </si>
  <si>
    <t>kinnitus olemasolevasse silikaattellis seina, vajadusel lisandub täpsem joonis töö teostuseks</t>
  </si>
  <si>
    <t>KATUS</t>
  </si>
  <si>
    <t>Raketise tegemine uuele karniisile, armeering</t>
  </si>
  <si>
    <t>puitmaterjal, vineer, armatuur</t>
  </si>
  <si>
    <t>vajadusel lisandub täpsem joonis armeeringuks</t>
  </si>
  <si>
    <t>Katusele uue betoonplaadi valamine</t>
  </si>
  <si>
    <t>AKNAD LISA</t>
  </si>
  <si>
    <t>Väljapoole eenduvate akende vundamendi rajamine</t>
  </si>
  <si>
    <t>TUULEKODA</t>
  </si>
  <si>
    <t>Tuulekoja vundamendi rajamine</t>
  </si>
  <si>
    <t>betoon, EPS, blokk</t>
  </si>
  <si>
    <t>vastavalt projektile</t>
  </si>
  <si>
    <t>HIND (koos km)</t>
  </si>
  <si>
    <t>Hoone karbi ümberehituse ja ettevalmistuse 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</si>
</sst>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6" xfId="0" applyBorder="1" applyAlignment="1">
      <alignment horizontal="left"/>
    </xf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/>
    <xf numFmtId="0" fontId="0" fillId="2" borderId="15" xfId="0" applyFill="1" applyBorder="1"/>
    <xf numFmtId="0" fontId="0" fillId="2" borderId="18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06A2-CC0F-8941-986C-3F17E89E8B64}">
  <dimension ref="A3:K26"/>
  <sheetViews>
    <sheetView tabSelected="1" workbookViewId="0">
      <selection activeCell="C4" sqref="C4"/>
    </sheetView>
  </sheetViews>
  <sheetFormatPr baseColWidth="10" defaultRowHeight="16" x14ac:dyDescent="0.2"/>
  <cols>
    <col min="1" max="1" width="14" customWidth="1"/>
    <col min="2" max="2" width="44.1640625" customWidth="1"/>
    <col min="3" max="3" width="42.5" customWidth="1"/>
    <col min="4" max="4" width="29" customWidth="1"/>
    <col min="9" max="9" width="18.83203125" customWidth="1"/>
    <col min="11" max="11" width="92" customWidth="1"/>
  </cols>
  <sheetData>
    <row r="3" spans="1:11" ht="21" x14ac:dyDescent="0.25">
      <c r="A3" s="1" t="s">
        <v>66</v>
      </c>
    </row>
    <row r="5" spans="1:11" ht="17" thickBot="1" x14ac:dyDescent="0.25">
      <c r="B5" s="2"/>
      <c r="C5" s="2"/>
    </row>
    <row r="6" spans="1:11" ht="17" thickBot="1" x14ac:dyDescent="0.25">
      <c r="B6" s="3" t="s">
        <v>0</v>
      </c>
      <c r="C6" s="4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33" t="s">
        <v>65</v>
      </c>
      <c r="J6" s="5" t="s">
        <v>7</v>
      </c>
      <c r="K6" s="6" t="s">
        <v>8</v>
      </c>
    </row>
    <row r="7" spans="1:11" x14ac:dyDescent="0.2">
      <c r="A7" s="2" t="s">
        <v>9</v>
      </c>
      <c r="B7" s="7" t="s">
        <v>10</v>
      </c>
      <c r="C7" s="8"/>
      <c r="D7" s="9"/>
      <c r="E7" s="9"/>
      <c r="F7" s="10"/>
      <c r="G7" s="10"/>
      <c r="H7" s="10">
        <v>4</v>
      </c>
      <c r="I7" s="27"/>
      <c r="J7" s="10"/>
      <c r="K7" s="11" t="s">
        <v>11</v>
      </c>
    </row>
    <row r="8" spans="1:11" x14ac:dyDescent="0.2">
      <c r="B8" s="7" t="s">
        <v>12</v>
      </c>
      <c r="C8" s="8"/>
      <c r="D8" s="10"/>
      <c r="E8" s="10">
        <v>2</v>
      </c>
      <c r="F8" s="10"/>
      <c r="G8" s="10"/>
      <c r="H8" s="10"/>
      <c r="I8" s="27"/>
      <c r="J8" s="10" t="s">
        <v>13</v>
      </c>
      <c r="K8" s="11"/>
    </row>
    <row r="9" spans="1:11" x14ac:dyDescent="0.2">
      <c r="B9" s="7" t="s">
        <v>14</v>
      </c>
      <c r="C9" s="8"/>
      <c r="D9" s="10"/>
      <c r="E9" s="10">
        <v>1</v>
      </c>
      <c r="F9" s="10"/>
      <c r="G9" s="10"/>
      <c r="H9" s="10"/>
      <c r="I9" s="27"/>
      <c r="J9" s="10" t="s">
        <v>15</v>
      </c>
      <c r="K9" s="11"/>
    </row>
    <row r="10" spans="1:11" x14ac:dyDescent="0.2">
      <c r="B10" s="7" t="s">
        <v>16</v>
      </c>
      <c r="C10" s="8"/>
      <c r="D10" s="10"/>
      <c r="E10" s="10"/>
      <c r="F10" s="10">
        <v>20</v>
      </c>
      <c r="G10" s="10">
        <v>0.1</v>
      </c>
      <c r="H10" s="10">
        <f>F10*G10</f>
        <v>2</v>
      </c>
      <c r="I10" s="27"/>
      <c r="J10" s="10" t="s">
        <v>17</v>
      </c>
      <c r="K10" s="11" t="s">
        <v>18</v>
      </c>
    </row>
    <row r="11" spans="1:11" x14ac:dyDescent="0.2">
      <c r="B11" s="7" t="s">
        <v>19</v>
      </c>
      <c r="C11" s="8" t="s">
        <v>20</v>
      </c>
      <c r="D11" s="10"/>
      <c r="E11" s="10"/>
      <c r="F11" s="10">
        <f>18.7+15.7</f>
        <v>34.4</v>
      </c>
      <c r="G11" s="10">
        <v>0.3</v>
      </c>
      <c r="H11" s="10">
        <f>F11*G11</f>
        <v>10.319999999999999</v>
      </c>
      <c r="I11" s="27"/>
      <c r="J11" s="10" t="s">
        <v>17</v>
      </c>
      <c r="K11" s="11" t="s">
        <v>18</v>
      </c>
    </row>
    <row r="12" spans="1:11" x14ac:dyDescent="0.2">
      <c r="B12" s="7" t="s">
        <v>21</v>
      </c>
      <c r="C12" s="8" t="s">
        <v>22</v>
      </c>
      <c r="D12" s="10" t="s">
        <v>23</v>
      </c>
      <c r="E12" s="10"/>
      <c r="F12" s="10">
        <v>37</v>
      </c>
      <c r="G12" s="10">
        <v>3</v>
      </c>
      <c r="H12" s="10">
        <f>F12*G12-H7-H10-H11</f>
        <v>94.68</v>
      </c>
      <c r="I12" s="27"/>
      <c r="J12" s="10"/>
      <c r="K12" s="11" t="s">
        <v>24</v>
      </c>
    </row>
    <row r="13" spans="1:11" x14ac:dyDescent="0.2">
      <c r="B13" s="7" t="s">
        <v>25</v>
      </c>
      <c r="C13" s="8" t="s">
        <v>26</v>
      </c>
      <c r="D13" s="10" t="s">
        <v>27</v>
      </c>
      <c r="E13" s="10">
        <v>2</v>
      </c>
      <c r="F13" s="10"/>
      <c r="G13" s="10"/>
      <c r="H13" s="10"/>
      <c r="I13" s="27"/>
      <c r="J13" s="10"/>
      <c r="K13" s="11" t="s">
        <v>28</v>
      </c>
    </row>
    <row r="14" spans="1:11" x14ac:dyDescent="0.2">
      <c r="B14" s="7" t="s">
        <v>29</v>
      </c>
      <c r="C14" s="8" t="s">
        <v>30</v>
      </c>
      <c r="D14" s="10" t="s">
        <v>31</v>
      </c>
      <c r="E14" s="10"/>
      <c r="F14" s="10">
        <v>37</v>
      </c>
      <c r="G14" s="10">
        <v>0.2</v>
      </c>
      <c r="H14" s="10">
        <f>F14*G14</f>
        <v>7.4</v>
      </c>
      <c r="I14" s="27"/>
      <c r="J14" s="10"/>
      <c r="K14" s="11" t="s">
        <v>32</v>
      </c>
    </row>
    <row r="15" spans="1:11" x14ac:dyDescent="0.2">
      <c r="B15" s="7" t="s">
        <v>33</v>
      </c>
      <c r="C15" s="8" t="s">
        <v>34</v>
      </c>
      <c r="D15" s="10" t="s">
        <v>35</v>
      </c>
      <c r="E15" s="10"/>
      <c r="F15" s="10">
        <v>37</v>
      </c>
      <c r="G15" s="10"/>
      <c r="H15" s="10"/>
      <c r="I15" s="27"/>
      <c r="J15" s="10"/>
      <c r="K15" s="11" t="s">
        <v>36</v>
      </c>
    </row>
    <row r="16" spans="1:11" ht="17" thickBot="1" x14ac:dyDescent="0.25">
      <c r="B16" s="12" t="s">
        <v>37</v>
      </c>
      <c r="C16" s="13" t="s">
        <v>30</v>
      </c>
      <c r="D16" s="14" t="s">
        <v>38</v>
      </c>
      <c r="E16" s="14"/>
      <c r="F16" s="14">
        <v>37</v>
      </c>
      <c r="G16" s="14">
        <v>0.1</v>
      </c>
      <c r="H16" s="14">
        <f>F16*G16</f>
        <v>3.7</v>
      </c>
      <c r="I16" s="28"/>
      <c r="J16" s="14"/>
      <c r="K16" s="15"/>
    </row>
    <row r="17" spans="1:11" x14ac:dyDescent="0.2">
      <c r="A17" s="2" t="s">
        <v>39</v>
      </c>
      <c r="B17" s="16" t="s">
        <v>40</v>
      </c>
      <c r="C17" s="17"/>
      <c r="D17" s="18" t="s">
        <v>41</v>
      </c>
      <c r="E17" s="18"/>
      <c r="F17" s="18">
        <v>40</v>
      </c>
      <c r="G17" s="18"/>
      <c r="H17" s="18"/>
      <c r="I17" s="29"/>
      <c r="J17" s="18"/>
      <c r="K17" s="19" t="s">
        <v>42</v>
      </c>
    </row>
    <row r="18" spans="1:11" x14ac:dyDescent="0.2">
      <c r="B18" s="7" t="s">
        <v>33</v>
      </c>
      <c r="C18" s="8"/>
      <c r="D18" s="10" t="s">
        <v>35</v>
      </c>
      <c r="E18" s="10"/>
      <c r="F18" s="10"/>
      <c r="G18" s="10"/>
      <c r="H18" s="10"/>
      <c r="I18" s="27"/>
      <c r="J18" s="10"/>
      <c r="K18" s="20" t="s">
        <v>34</v>
      </c>
    </row>
    <row r="19" spans="1:11" x14ac:dyDescent="0.2">
      <c r="B19" s="7" t="s">
        <v>43</v>
      </c>
      <c r="C19" s="8"/>
      <c r="D19" s="10" t="s">
        <v>38</v>
      </c>
      <c r="E19" s="10"/>
      <c r="F19" s="10">
        <v>40</v>
      </c>
      <c r="G19" s="10">
        <v>0.15</v>
      </c>
      <c r="H19" s="10">
        <f>F19*G19</f>
        <v>6</v>
      </c>
      <c r="I19" s="27"/>
      <c r="J19" s="10"/>
      <c r="K19" s="11" t="s">
        <v>44</v>
      </c>
    </row>
    <row r="20" spans="1:11" ht="17" thickBot="1" x14ac:dyDescent="0.25">
      <c r="B20" s="12" t="s">
        <v>45</v>
      </c>
      <c r="C20" s="8" t="s">
        <v>46</v>
      </c>
      <c r="D20" s="14"/>
      <c r="E20" s="14">
        <v>6</v>
      </c>
      <c r="F20" s="14">
        <v>5</v>
      </c>
      <c r="G20" s="14"/>
      <c r="H20" s="14"/>
      <c r="I20" s="28"/>
      <c r="J20" s="14"/>
      <c r="K20" s="15" t="s">
        <v>47</v>
      </c>
    </row>
    <row r="21" spans="1:11" x14ac:dyDescent="0.2">
      <c r="A21" s="2" t="s">
        <v>48</v>
      </c>
      <c r="B21" s="16" t="s">
        <v>49</v>
      </c>
      <c r="C21" s="17"/>
      <c r="D21" s="18"/>
      <c r="E21" s="18">
        <v>2</v>
      </c>
      <c r="F21" s="18"/>
      <c r="G21" s="18"/>
      <c r="H21" s="18"/>
      <c r="I21" s="29"/>
      <c r="J21" s="18" t="s">
        <v>50</v>
      </c>
      <c r="K21" s="19"/>
    </row>
    <row r="22" spans="1:11" ht="17" thickBot="1" x14ac:dyDescent="0.25">
      <c r="B22" s="12" t="s">
        <v>51</v>
      </c>
      <c r="C22" s="13" t="s">
        <v>22</v>
      </c>
      <c r="D22" s="14" t="s">
        <v>52</v>
      </c>
      <c r="E22" s="21"/>
      <c r="F22" s="21"/>
      <c r="G22" s="21"/>
      <c r="H22" s="21"/>
      <c r="I22" s="30"/>
      <c r="J22" s="21"/>
      <c r="K22" s="15" t="s">
        <v>53</v>
      </c>
    </row>
    <row r="23" spans="1:11" x14ac:dyDescent="0.2">
      <c r="A23" s="2" t="s">
        <v>54</v>
      </c>
      <c r="B23" s="16" t="s">
        <v>55</v>
      </c>
      <c r="C23" s="18" t="s">
        <v>22</v>
      </c>
      <c r="D23" s="18" t="s">
        <v>56</v>
      </c>
      <c r="E23" s="22"/>
      <c r="F23" s="22"/>
      <c r="G23" s="18"/>
      <c r="H23" s="22"/>
      <c r="I23" s="31"/>
      <c r="J23" s="22"/>
      <c r="K23" s="19" t="s">
        <v>57</v>
      </c>
    </row>
    <row r="24" spans="1:11" ht="17" thickBot="1" x14ac:dyDescent="0.25">
      <c r="B24" s="12" t="s">
        <v>58</v>
      </c>
      <c r="C24" s="14" t="s">
        <v>22</v>
      </c>
      <c r="D24" s="14" t="s">
        <v>38</v>
      </c>
      <c r="E24" s="21"/>
      <c r="F24" s="14">
        <v>75</v>
      </c>
      <c r="G24" s="14">
        <v>0.15</v>
      </c>
      <c r="H24" s="14">
        <f>F24*G24</f>
        <v>11.25</v>
      </c>
      <c r="I24" s="28"/>
      <c r="J24" s="21"/>
      <c r="K24" s="15"/>
    </row>
    <row r="25" spans="1:11" x14ac:dyDescent="0.2">
      <c r="A25" s="2" t="s">
        <v>59</v>
      </c>
      <c r="B25" s="23" t="s">
        <v>60</v>
      </c>
      <c r="C25" s="24" t="s">
        <v>46</v>
      </c>
      <c r="D25" s="24" t="s">
        <v>38</v>
      </c>
      <c r="E25" s="24">
        <v>2</v>
      </c>
      <c r="F25" s="24">
        <f>1.35*E25</f>
        <v>2.7</v>
      </c>
      <c r="G25" s="24">
        <v>1</v>
      </c>
      <c r="H25" s="24">
        <f>F25*G25</f>
        <v>2.7</v>
      </c>
      <c r="I25" s="32"/>
      <c r="J25" s="25"/>
      <c r="K25" s="26"/>
    </row>
    <row r="26" spans="1:11" ht="17" thickBot="1" x14ac:dyDescent="0.25">
      <c r="A26" s="2" t="s">
        <v>61</v>
      </c>
      <c r="B26" s="12" t="s">
        <v>62</v>
      </c>
      <c r="C26" s="14" t="s">
        <v>22</v>
      </c>
      <c r="D26" s="14" t="s">
        <v>63</v>
      </c>
      <c r="E26" s="14">
        <v>1</v>
      </c>
      <c r="F26" s="14">
        <v>4.8</v>
      </c>
      <c r="G26" s="14">
        <v>0.15</v>
      </c>
      <c r="H26" s="14">
        <f>F26*G26</f>
        <v>0.72</v>
      </c>
      <c r="I26" s="28"/>
      <c r="J26" s="21"/>
      <c r="K26" s="1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2020-12-16T10:20:43Z</dcterms:created>
  <dcterms:modified xsi:type="dcterms:W3CDTF">2020-12-16T12:50:29Z</dcterms:modified>
</cp:coreProperties>
</file>