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esktop\"/>
    </mc:Choice>
  </mc:AlternateContent>
  <bookViews>
    <workbookView xWindow="0" yWindow="0" windowWidth="16965" windowHeight="1206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0" i="1"/>
  <c r="D18" i="1"/>
  <c r="D17" i="1"/>
  <c r="D16" i="1" l="1"/>
</calcChain>
</file>

<file path=xl/sharedStrings.xml><?xml version="1.0" encoding="utf-8"?>
<sst xmlns="http://schemas.openxmlformats.org/spreadsheetml/2006/main" count="86" uniqueCount="61">
  <si>
    <t>nr.</t>
  </si>
  <si>
    <t>Töö või teenuse kirjeldus</t>
  </si>
  <si>
    <t>ühik</t>
  </si>
  <si>
    <t>kogus</t>
  </si>
  <si>
    <t>pindala: 97m2</t>
  </si>
  <si>
    <t>m2</t>
  </si>
  <si>
    <t>siseuks paremakäeline M9</t>
  </si>
  <si>
    <t>tk</t>
  </si>
  <si>
    <t>põrandaliistud kipsseina serva</t>
  </si>
  <si>
    <t>jm</t>
  </si>
  <si>
    <t>kipssein h=3,2m (2xkips/66karkass/2xkips)</t>
  </si>
  <si>
    <t>Elekter (vst. Spetsifikatsioonile)</t>
  </si>
  <si>
    <t>obj</t>
  </si>
  <si>
    <t>seinade viimistlus (2 x värv, kruntvärv, pahtel)</t>
  </si>
  <si>
    <t xml:space="preserve">Interneti ühendus kontakt </t>
  </si>
  <si>
    <t>220V kontaktid (pistikud)</t>
  </si>
  <si>
    <t>o/o tagaruumi seina lammutamine, utiliseerimine</t>
  </si>
  <si>
    <t>olemasolevad poe seinad kipsiga katmine</t>
  </si>
  <si>
    <t>Summa kokku:</t>
  </si>
  <si>
    <t>Käibemaks 20%:</t>
  </si>
  <si>
    <t>Summa koos käibemaksuga:</t>
  </si>
  <si>
    <t>Märkused</t>
  </si>
  <si>
    <t>1.</t>
  </si>
  <si>
    <t>värvitoon kõik seinad Sadolin F7.05.85</t>
  </si>
  <si>
    <t>2.</t>
  </si>
  <si>
    <t>Tagaruumi uks M9 värvida seinadega samasse tooni Sadolin F7.05.85</t>
  </si>
  <si>
    <t>elektrikapi ümbertõstmine</t>
  </si>
  <si>
    <t>Valgustuse lülitus</t>
  </si>
  <si>
    <t>Kõlarite kaablid</t>
  </si>
  <si>
    <t>TV ühendus / HDMI</t>
  </si>
  <si>
    <t>Vent otsad kabiinidesse</t>
  </si>
  <si>
    <t>3.</t>
  </si>
  <si>
    <t>Tagaruumi uks lukustatav võtmega</t>
  </si>
  <si>
    <t>Turvakaamera kaabeldus CAT5</t>
  </si>
  <si>
    <t>poe seinad 300mm OSB lisamine 2 kõrgust (vt joonist)</t>
  </si>
  <si>
    <t>TV paigaldus</t>
  </si>
  <si>
    <t>Kõlarite paigaldus (süvis, ripplakke)</t>
  </si>
  <si>
    <t>müügisaali siinide paigaldus (3 faasi) + valgustite paigaldus</t>
  </si>
  <si>
    <t>Pistikud mööbli valgustusele</t>
  </si>
  <si>
    <t>Pistikupesade kõrgus mööbli valgustusele enne paigaldust kokku leppida</t>
  </si>
  <si>
    <t>4.</t>
  </si>
  <si>
    <t>TV nišši taha valgusti paigaldus</t>
  </si>
  <si>
    <t>elektridokumentatsioon eistada vastavalt nõuetele</t>
  </si>
  <si>
    <t>o/o kraanikausi eemaldamine, utiliseerimine, vee ja kanali eemaldus ja sulgemine</t>
  </si>
  <si>
    <t>evak- ja turvavalgustus vastavalt nõuetel (kastuda olemas olevaid seadmeid)</t>
  </si>
  <si>
    <t>ATS andurite vajadus, kas on vaja lisada?</t>
  </si>
  <si>
    <t>o/o valgususe eemaldus müügisaalis</t>
  </si>
  <si>
    <t>lao valgustus olemasoleva liigutamine uue tagaruumi kohale/keskele</t>
  </si>
  <si>
    <t>Letitagapind (kipsplaadist paneel OSB tugevdusega, OSB peidetud)</t>
  </si>
  <si>
    <t>täpsem kirjeldus: lisa1, lisa2, lisa3, lisa4</t>
  </si>
  <si>
    <t>5.</t>
  </si>
  <si>
    <t>6.</t>
  </si>
  <si>
    <t>7.</t>
  </si>
  <si>
    <t>8.</t>
  </si>
  <si>
    <t>Põrandaliist paigaldus osaliselt teostada peale mööbli paigaldust, kogu mööbli taha liist ei mahu</t>
  </si>
  <si>
    <t>Ehituskoristus</t>
  </si>
  <si>
    <t xml:space="preserve">9. </t>
  </si>
  <si>
    <t>Turvavärav (220V luugiga seina sisse) paigaldus</t>
  </si>
  <si>
    <t>Turvavärav on kliendipoolt (Gateway)</t>
  </si>
  <si>
    <t>ripplagi - müügisaal, kabiinid (lisamine ja taastamine mis jäänud tagaseina lammutamisest katmata)</t>
  </si>
  <si>
    <t>Põrand tasandus + LVT plaat Expona 4082 (Resta – Lattiat Eesti OÜ) (LVT kliendi tarne)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</si>
</sst>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i/>
      <u/>
      <sz val="11"/>
      <color theme="1"/>
      <name val="Calibri Light"/>
      <family val="2"/>
      <scheme val="major"/>
    </font>
    <font>
      <u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/>
    <xf numFmtId="0" fontId="3" fillId="0" borderId="1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0" borderId="1" xfId="0" applyFont="1" applyBorder="1" applyAlignment="1"/>
    <xf numFmtId="0" fontId="3" fillId="0" borderId="6" xfId="0" applyFont="1" applyBorder="1" applyAlignment="1"/>
    <xf numFmtId="0" fontId="3" fillId="0" borderId="9" xfId="0" applyFont="1" applyBorder="1"/>
    <xf numFmtId="0" fontId="3" fillId="0" borderId="9" xfId="0" applyFont="1" applyBorder="1" applyAlignment="1"/>
    <xf numFmtId="0" fontId="4" fillId="0" borderId="13" xfId="0" applyFont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="99" workbookViewId="0">
      <selection activeCell="A2" sqref="A2"/>
    </sheetView>
  </sheetViews>
  <sheetFormatPr defaultColWidth="8.85546875" defaultRowHeight="15" x14ac:dyDescent="0.25"/>
  <cols>
    <col min="1" max="1" width="4.42578125" style="1" customWidth="1"/>
    <col min="2" max="2" width="73.42578125" style="1" customWidth="1"/>
    <col min="3" max="7" width="8.85546875" style="1"/>
    <col min="8" max="8" width="10.140625" style="1" customWidth="1"/>
    <col min="9" max="16384" width="8.85546875" style="1"/>
  </cols>
  <sheetData>
    <row r="1" spans="1:4" x14ac:dyDescent="0.25">
      <c r="A1" s="4"/>
    </row>
    <row r="4" spans="1:4" x14ac:dyDescent="0.25">
      <c r="A4" s="5" t="s">
        <v>4</v>
      </c>
    </row>
    <row r="5" spans="1:4" ht="15.75" thickBot="1" x14ac:dyDescent="0.3"/>
    <row r="6" spans="1:4" s="2" customFormat="1" ht="15.75" thickBot="1" x14ac:dyDescent="0.3">
      <c r="A6" s="21" t="s">
        <v>0</v>
      </c>
      <c r="B6" s="22" t="s">
        <v>1</v>
      </c>
      <c r="C6" s="22" t="s">
        <v>2</v>
      </c>
      <c r="D6" s="22" t="s">
        <v>3</v>
      </c>
    </row>
    <row r="7" spans="1:4" s="2" customFormat="1" x14ac:dyDescent="0.25">
      <c r="A7" s="18">
        <v>1</v>
      </c>
      <c r="B7" s="19" t="s">
        <v>16</v>
      </c>
      <c r="C7" s="20" t="s">
        <v>12</v>
      </c>
      <c r="D7" s="20">
        <v>1</v>
      </c>
    </row>
    <row r="8" spans="1:4" s="2" customFormat="1" x14ac:dyDescent="0.25">
      <c r="A8" s="18">
        <v>2</v>
      </c>
      <c r="B8" s="19" t="s">
        <v>43</v>
      </c>
      <c r="C8" s="20" t="s">
        <v>12</v>
      </c>
      <c r="D8" s="20">
        <v>1</v>
      </c>
    </row>
    <row r="9" spans="1:4" s="2" customFormat="1" x14ac:dyDescent="0.25">
      <c r="A9" s="18">
        <v>3</v>
      </c>
      <c r="B9" s="19" t="s">
        <v>46</v>
      </c>
      <c r="C9" s="20" t="s">
        <v>12</v>
      </c>
      <c r="D9" s="20">
        <v>1</v>
      </c>
    </row>
    <row r="10" spans="1:4" x14ac:dyDescent="0.25">
      <c r="A10" s="18">
        <v>4</v>
      </c>
      <c r="B10" s="7" t="s">
        <v>10</v>
      </c>
      <c r="C10" s="6" t="s">
        <v>5</v>
      </c>
      <c r="D10" s="8">
        <f>(3.316+0.5+1.175+2.45+3.79999+1.3+1.3+7.169)*3.2-3*0.9*2.1-1.89</f>
        <v>59.671968000000007</v>
      </c>
    </row>
    <row r="11" spans="1:4" x14ac:dyDescent="0.25">
      <c r="A11" s="18">
        <v>5</v>
      </c>
      <c r="B11" s="7" t="s">
        <v>6</v>
      </c>
      <c r="C11" s="6" t="s">
        <v>7</v>
      </c>
      <c r="D11" s="9">
        <v>1</v>
      </c>
    </row>
    <row r="12" spans="1:4" x14ac:dyDescent="0.25">
      <c r="A12" s="18">
        <v>6</v>
      </c>
      <c r="B12" s="7" t="s">
        <v>34</v>
      </c>
      <c r="C12" s="6" t="s">
        <v>9</v>
      </c>
      <c r="D12" s="9">
        <v>30</v>
      </c>
    </row>
    <row r="13" spans="1:4" x14ac:dyDescent="0.25">
      <c r="A13" s="18">
        <v>7</v>
      </c>
      <c r="B13" s="7" t="s">
        <v>17</v>
      </c>
      <c r="C13" s="6" t="s">
        <v>5</v>
      </c>
      <c r="D13" s="9">
        <f>6.123+5.176+15*3.2</f>
        <v>59.298999999999999</v>
      </c>
    </row>
    <row r="14" spans="1:4" x14ac:dyDescent="0.25">
      <c r="A14" s="18">
        <v>8</v>
      </c>
      <c r="B14" s="7" t="s">
        <v>59</v>
      </c>
      <c r="C14" s="6" t="s">
        <v>5</v>
      </c>
      <c r="D14" s="9">
        <v>15</v>
      </c>
    </row>
    <row r="15" spans="1:4" x14ac:dyDescent="0.25">
      <c r="A15" s="18">
        <v>9</v>
      </c>
      <c r="B15" s="7" t="s">
        <v>60</v>
      </c>
      <c r="C15" s="6" t="s">
        <v>5</v>
      </c>
      <c r="D15" s="9">
        <v>15</v>
      </c>
    </row>
    <row r="16" spans="1:4" x14ac:dyDescent="0.25">
      <c r="A16" s="18">
        <v>10</v>
      </c>
      <c r="B16" s="7" t="s">
        <v>13</v>
      </c>
      <c r="C16" s="6" t="s">
        <v>5</v>
      </c>
      <c r="D16" s="9">
        <f>D10*2+D13</f>
        <v>178.64293600000002</v>
      </c>
    </row>
    <row r="17" spans="1:4" x14ac:dyDescent="0.25">
      <c r="A17" s="18">
        <v>11</v>
      </c>
      <c r="B17" s="7" t="s">
        <v>48</v>
      </c>
      <c r="C17" s="6" t="s">
        <v>5</v>
      </c>
      <c r="D17" s="9">
        <f>1.3*1.3</f>
        <v>1.6900000000000002</v>
      </c>
    </row>
    <row r="18" spans="1:4" x14ac:dyDescent="0.25">
      <c r="A18" s="18">
        <v>12</v>
      </c>
      <c r="B18" s="7" t="s">
        <v>8</v>
      </c>
      <c r="C18" s="6" t="s">
        <v>9</v>
      </c>
      <c r="D18" s="9">
        <f>2*1+2*1.175+2*3.316+3*0.1+2.45+0.1+1.05+0.2+0.1+0.2+1.3+1.3+0.1+0.1+0.44+0.1+0.2+1.3+1.3+0.1+0.1+0.44+0.1+0.2+1.3+1.3+0.1+0.1+0.1+0.54+0.262+0.1+0.823</f>
        <v>27.087000000000018</v>
      </c>
    </row>
    <row r="19" spans="1:4" x14ac:dyDescent="0.25">
      <c r="A19" s="18">
        <v>13</v>
      </c>
      <c r="B19" s="7" t="s">
        <v>30</v>
      </c>
      <c r="C19" s="6" t="s">
        <v>7</v>
      </c>
      <c r="D19" s="9">
        <v>3</v>
      </c>
    </row>
    <row r="20" spans="1:4" x14ac:dyDescent="0.25">
      <c r="A20" s="18">
        <v>14</v>
      </c>
      <c r="B20" s="13" t="s">
        <v>11</v>
      </c>
      <c r="C20" s="6"/>
      <c r="D20" s="9"/>
    </row>
    <row r="21" spans="1:4" x14ac:dyDescent="0.25">
      <c r="A21" s="14"/>
      <c r="B21" s="10" t="s">
        <v>26</v>
      </c>
      <c r="C21" s="11" t="s">
        <v>7</v>
      </c>
      <c r="D21" s="12">
        <v>1</v>
      </c>
    </row>
    <row r="22" spans="1:4" x14ac:dyDescent="0.25">
      <c r="A22" s="14"/>
      <c r="B22" s="10" t="s">
        <v>14</v>
      </c>
      <c r="C22" s="11" t="s">
        <v>7</v>
      </c>
      <c r="D22" s="12">
        <v>4</v>
      </c>
    </row>
    <row r="23" spans="1:4" x14ac:dyDescent="0.25">
      <c r="A23" s="14"/>
      <c r="B23" s="10" t="s">
        <v>37</v>
      </c>
      <c r="C23" s="11" t="s">
        <v>7</v>
      </c>
      <c r="D23" s="12">
        <v>1</v>
      </c>
    </row>
    <row r="24" spans="1:4" x14ac:dyDescent="0.25">
      <c r="A24" s="14"/>
      <c r="B24" s="10" t="s">
        <v>47</v>
      </c>
      <c r="C24" s="11" t="s">
        <v>7</v>
      </c>
      <c r="D24" s="12">
        <v>1</v>
      </c>
    </row>
    <row r="25" spans="1:4" x14ac:dyDescent="0.25">
      <c r="A25" s="14"/>
      <c r="B25" s="10" t="s">
        <v>41</v>
      </c>
      <c r="C25" s="11" t="s">
        <v>7</v>
      </c>
      <c r="D25" s="12">
        <v>1</v>
      </c>
    </row>
    <row r="26" spans="1:4" x14ac:dyDescent="0.25">
      <c r="A26" s="14"/>
      <c r="B26" s="10" t="s">
        <v>29</v>
      </c>
      <c r="C26" s="11" t="s">
        <v>7</v>
      </c>
      <c r="D26" s="12">
        <v>1</v>
      </c>
    </row>
    <row r="27" spans="1:4" x14ac:dyDescent="0.25">
      <c r="A27" s="14"/>
      <c r="B27" s="10" t="s">
        <v>35</v>
      </c>
      <c r="C27" s="11" t="s">
        <v>7</v>
      </c>
      <c r="D27" s="12">
        <v>1</v>
      </c>
    </row>
    <row r="28" spans="1:4" x14ac:dyDescent="0.25">
      <c r="A28" s="14"/>
      <c r="B28" s="10" t="s">
        <v>36</v>
      </c>
      <c r="C28" s="11" t="s">
        <v>7</v>
      </c>
      <c r="D28" s="12">
        <v>4</v>
      </c>
    </row>
    <row r="29" spans="1:4" x14ac:dyDescent="0.25">
      <c r="A29" s="14"/>
      <c r="B29" s="10" t="s">
        <v>44</v>
      </c>
      <c r="C29" s="11" t="s">
        <v>7</v>
      </c>
      <c r="D29" s="12">
        <v>1</v>
      </c>
    </row>
    <row r="30" spans="1:4" x14ac:dyDescent="0.25">
      <c r="A30" s="14"/>
      <c r="B30" s="7" t="s">
        <v>27</v>
      </c>
      <c r="C30" s="11" t="s">
        <v>7</v>
      </c>
      <c r="D30" s="12">
        <v>4</v>
      </c>
    </row>
    <row r="31" spans="1:4" x14ac:dyDescent="0.25">
      <c r="A31" s="14"/>
      <c r="B31" s="7" t="s">
        <v>28</v>
      </c>
      <c r="C31" s="11" t="s">
        <v>7</v>
      </c>
      <c r="D31" s="12">
        <v>4</v>
      </c>
    </row>
    <row r="32" spans="1:4" x14ac:dyDescent="0.25">
      <c r="A32" s="14"/>
      <c r="B32" s="7" t="s">
        <v>33</v>
      </c>
      <c r="C32" s="11" t="s">
        <v>7</v>
      </c>
      <c r="D32" s="12">
        <v>7</v>
      </c>
    </row>
    <row r="33" spans="1:4" x14ac:dyDescent="0.25">
      <c r="A33" s="14"/>
      <c r="B33" s="7" t="s">
        <v>57</v>
      </c>
      <c r="C33" s="11" t="s">
        <v>7</v>
      </c>
      <c r="D33" s="12">
        <v>1</v>
      </c>
    </row>
    <row r="34" spans="1:4" x14ac:dyDescent="0.25">
      <c r="A34" s="14"/>
      <c r="B34" s="10" t="s">
        <v>15</v>
      </c>
      <c r="C34" s="11" t="s">
        <v>7</v>
      </c>
      <c r="D34" s="12">
        <v>14</v>
      </c>
    </row>
    <row r="35" spans="1:4" x14ac:dyDescent="0.25">
      <c r="A35" s="14"/>
      <c r="B35" s="10" t="s">
        <v>38</v>
      </c>
      <c r="C35" s="11" t="s">
        <v>7</v>
      </c>
      <c r="D35" s="12">
        <v>3</v>
      </c>
    </row>
    <row r="36" spans="1:4" ht="15.75" thickBot="1" x14ac:dyDescent="0.3">
      <c r="A36" s="18"/>
      <c r="B36" s="31" t="s">
        <v>55</v>
      </c>
      <c r="C36" s="11" t="s">
        <v>7</v>
      </c>
      <c r="D36" s="12">
        <v>1</v>
      </c>
    </row>
    <row r="37" spans="1:4" s="4" customFormat="1" x14ac:dyDescent="0.25">
      <c r="A37" s="23"/>
      <c r="B37" s="24" t="s">
        <v>18</v>
      </c>
      <c r="C37" s="29"/>
      <c r="D37" s="30"/>
    </row>
    <row r="38" spans="1:4" x14ac:dyDescent="0.25">
      <c r="A38" s="15"/>
      <c r="B38" s="25" t="s">
        <v>19</v>
      </c>
      <c r="C38" s="7"/>
      <c r="D38" s="27"/>
    </row>
    <row r="39" spans="1:4" s="4" customFormat="1" ht="15.75" thickBot="1" x14ac:dyDescent="0.3">
      <c r="A39" s="16"/>
      <c r="B39" s="26" t="s">
        <v>20</v>
      </c>
      <c r="C39" s="17"/>
      <c r="D39" s="28"/>
    </row>
    <row r="41" spans="1:4" x14ac:dyDescent="0.25">
      <c r="A41" s="4" t="s">
        <v>21</v>
      </c>
    </row>
    <row r="42" spans="1:4" x14ac:dyDescent="0.25">
      <c r="A42" s="3" t="s">
        <v>22</v>
      </c>
      <c r="B42" s="1" t="s">
        <v>23</v>
      </c>
    </row>
    <row r="43" spans="1:4" x14ac:dyDescent="0.25">
      <c r="A43" s="3" t="s">
        <v>24</v>
      </c>
      <c r="B43" s="1" t="s">
        <v>25</v>
      </c>
    </row>
    <row r="44" spans="1:4" x14ac:dyDescent="0.25">
      <c r="A44" s="3" t="s">
        <v>31</v>
      </c>
      <c r="B44" s="1" t="s">
        <v>32</v>
      </c>
    </row>
    <row r="45" spans="1:4" x14ac:dyDescent="0.25">
      <c r="A45" s="3" t="s">
        <v>40</v>
      </c>
      <c r="B45" s="1" t="s">
        <v>39</v>
      </c>
    </row>
    <row r="46" spans="1:4" x14ac:dyDescent="0.25">
      <c r="A46" s="3" t="s">
        <v>50</v>
      </c>
      <c r="B46" s="1" t="s">
        <v>42</v>
      </c>
    </row>
    <row r="47" spans="1:4" x14ac:dyDescent="0.25">
      <c r="A47" s="3" t="s">
        <v>51</v>
      </c>
      <c r="B47" s="1" t="s">
        <v>45</v>
      </c>
    </row>
    <row r="48" spans="1:4" x14ac:dyDescent="0.25">
      <c r="A48" s="3" t="s">
        <v>52</v>
      </c>
      <c r="B48" s="1" t="s">
        <v>49</v>
      </c>
    </row>
    <row r="49" spans="1:2" x14ac:dyDescent="0.25">
      <c r="A49" s="3" t="s">
        <v>53</v>
      </c>
      <c r="B49" s="1" t="s">
        <v>54</v>
      </c>
    </row>
    <row r="50" spans="1:2" x14ac:dyDescent="0.25">
      <c r="A50" s="1" t="s">
        <v>56</v>
      </c>
      <c r="B50" s="1" t="s">
        <v>58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Timmo</dc:creator>
  <cp:lastModifiedBy>Priit</cp:lastModifiedBy>
  <cp:lastPrinted>2020-09-23T13:04:40Z</cp:lastPrinted>
  <dcterms:created xsi:type="dcterms:W3CDTF">2020-09-23T12:13:43Z</dcterms:created>
  <dcterms:modified xsi:type="dcterms:W3CDTF">2020-10-23T07:56:25Z</dcterms:modified>
</cp:coreProperties>
</file>