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LM\Era\Kase 1\KÜ asjad\Maja rekonst\"/>
    </mc:Choice>
  </mc:AlternateContent>
  <xr:revisionPtr revIDLastSave="0" documentId="13_ncr:1_{FF265D57-6358-4E01-86A8-3E53F7491B64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Sheet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4" i="1" l="1"/>
  <c r="B19" i="1"/>
  <c r="B21" i="1" s="1"/>
  <c r="B18" i="1"/>
  <c r="B17" i="1"/>
  <c r="B20" i="1" s="1"/>
</calcChain>
</file>

<file path=xl/sharedStrings.xml><?xml version="1.0" encoding="utf-8"?>
<sst xmlns="http://schemas.openxmlformats.org/spreadsheetml/2006/main" count="80" uniqueCount="50">
  <si>
    <t>Vundament ja sokkel</t>
  </si>
  <si>
    <t>Sokliosa lahti kaevamine ja äravedu</t>
  </si>
  <si>
    <t>m3</t>
  </si>
  <si>
    <t>Sokli hüdroisolatsioon</t>
  </si>
  <si>
    <t>m2</t>
  </si>
  <si>
    <t>Sokli soojustamine 100mm EPS120P</t>
  </si>
  <si>
    <t>Sokli tagasitäited liivaga</t>
  </si>
  <si>
    <t>Sokli krohvimine (H=200+100mm)</t>
  </si>
  <si>
    <t>Sokliplekk</t>
  </si>
  <si>
    <t>jm</t>
  </si>
  <si>
    <t>Seinad - maja</t>
  </si>
  <si>
    <t>Vana laudise eemaldamine</t>
  </si>
  <si>
    <t>Karkass 50x150, samm 600mm</t>
  </si>
  <si>
    <t>Soojustus Knauf KL37 150mm</t>
  </si>
  <si>
    <t>Tuuletõke Isover RKL Facade 50mm, teipimine</t>
  </si>
  <si>
    <t>Dist.liist 22x50, samm 600mm</t>
  </si>
  <si>
    <t>Laudis UYTO Tartu 21x145mm</t>
  </si>
  <si>
    <t>Tuulekasti ehitus</t>
  </si>
  <si>
    <t>Akende ja ukse tõstmine</t>
  </si>
  <si>
    <t>tk</t>
  </si>
  <si>
    <t>Akna- ja uksepalede liistud</t>
  </si>
  <si>
    <t>Aknaplekid</t>
  </si>
  <si>
    <t>Katus</t>
  </si>
  <si>
    <t>Vana eterniidi, roovituse lammutus</t>
  </si>
  <si>
    <t>Sarikate kontroll, vajadusel plommimine</t>
  </si>
  <si>
    <t>kmpl</t>
  </si>
  <si>
    <t>Aluskate</t>
  </si>
  <si>
    <t>Distantsliist 50x50mm, samm vastavalt sarikatele</t>
  </si>
  <si>
    <t>Roov 32x100, s 300mm</t>
  </si>
  <si>
    <t>Katuseplekk Classic RR32 tumehall</t>
  </si>
  <si>
    <t>Serva- ja harjaplekid</t>
  </si>
  <si>
    <t>Räästalauad, räästa ehitus</t>
  </si>
  <si>
    <t>Vihmaveerennid ja -torud</t>
  </si>
  <si>
    <t>Turvatarvikud, katuseluuk</t>
  </si>
  <si>
    <t>Puistevill pööningule 400mm</t>
  </si>
  <si>
    <t>Tuulesuunajad, käigutee pööningule</t>
  </si>
  <si>
    <t>Muud kulud (transport jms)</t>
  </si>
  <si>
    <t>Varikatused</t>
  </si>
  <si>
    <t>Ühik</t>
  </si>
  <si>
    <t>Kogus</t>
  </si>
  <si>
    <t>Ühe ühiku maksumus</t>
  </si>
  <si>
    <t>Maksumus kokku</t>
  </si>
  <si>
    <t>Korstnapitsi uuesti ladumine</t>
  </si>
  <si>
    <t>Õhksoojuspumpade varjestamise puitrestid</t>
  </si>
  <si>
    <t>Alusmüüri tuulutusavad</t>
  </si>
  <si>
    <t>kml</t>
  </si>
  <si>
    <t>Redel, käiguteed ja seisuplatvormid</t>
  </si>
  <si>
    <t>Keldriluugi kohandamine</t>
  </si>
  <si>
    <t>Tegevuste mahud</t>
  </si>
  <si>
    <t>Valguskastide lammutamine ja kinnimuurimine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</si>
</sst>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Franklin Gothic Medium"/>
      <family val="2"/>
      <charset val="186"/>
    </font>
    <font>
      <sz val="10"/>
      <color theme="1"/>
      <name val="Franklin Gothic Medium"/>
      <family val="2"/>
      <charset val="186"/>
    </font>
    <font>
      <i/>
      <sz val="11"/>
      <color rgb="FFFF0000"/>
      <name val="Calibri"/>
      <family val="2"/>
      <charset val="186"/>
      <scheme val="minor"/>
    </font>
    <font>
      <i/>
      <sz val="9"/>
      <color rgb="FFFF0000"/>
      <name val="Franklin Gothic Medium"/>
      <family val="2"/>
      <charset val="186"/>
    </font>
    <font>
      <b/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4" fillId="0" borderId="0" xfId="0" applyFont="1"/>
    <xf numFmtId="4" fontId="4" fillId="0" borderId="0" xfId="0" applyNumberFormat="1" applyFont="1"/>
    <xf numFmtId="4" fontId="3" fillId="0" borderId="0" xfId="0" applyNumberFormat="1" applyFont="1"/>
    <xf numFmtId="164" fontId="4" fillId="0" borderId="0" xfId="0" applyNumberFormat="1" applyFont="1"/>
    <xf numFmtId="1" fontId="4" fillId="0" borderId="0" xfId="0" applyNumberFormat="1" applyFont="1"/>
    <xf numFmtId="0" fontId="5" fillId="0" borderId="0" xfId="0" applyFont="1"/>
    <xf numFmtId="4" fontId="6" fillId="0" borderId="0" xfId="0" applyNumberFormat="1" applyFont="1"/>
    <xf numFmtId="4" fontId="0" fillId="0" borderId="0" xfId="0" applyNumberFormat="1"/>
    <xf numFmtId="164" fontId="4" fillId="0" borderId="0" xfId="0" applyNumberFormat="1" applyFont="1" applyAlignment="1">
      <alignment horizontal="right"/>
    </xf>
    <xf numFmtId="0" fontId="8" fillId="0" borderId="0" xfId="0" applyFont="1"/>
    <xf numFmtId="0" fontId="2" fillId="0" borderId="0" xfId="0" applyFont="1" applyFill="1"/>
    <xf numFmtId="0" fontId="3" fillId="0" borderId="0" xfId="0" applyFont="1" applyFill="1"/>
    <xf numFmtId="4" fontId="3" fillId="0" borderId="0" xfId="0" applyNumberFormat="1" applyFont="1" applyFill="1"/>
    <xf numFmtId="0" fontId="0" fillId="0" borderId="0" xfId="0" applyFill="1"/>
    <xf numFmtId="165" fontId="2" fillId="0" borderId="0" xfId="1" applyNumberFormat="1" applyFont="1" applyFill="1"/>
    <xf numFmtId="0" fontId="7" fillId="0" borderId="0" xfId="0" applyFont="1"/>
    <xf numFmtId="0" fontId="9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"/>
  <sheetViews>
    <sheetView tabSelected="1" zoomScale="85" zoomScaleNormal="85" workbookViewId="0">
      <selection activeCell="A13" sqref="A13"/>
    </sheetView>
  </sheetViews>
  <sheetFormatPr defaultRowHeight="15" x14ac:dyDescent="0.25"/>
  <cols>
    <col min="1" max="1" width="46.140625" customWidth="1"/>
    <col min="4" max="4" width="20.7109375" customWidth="1"/>
    <col min="5" max="5" width="17.28515625" customWidth="1"/>
    <col min="6" max="6" width="12.28515625" customWidth="1"/>
    <col min="12" max="12" width="10.5703125" customWidth="1"/>
  </cols>
  <sheetData>
    <row r="1" spans="1:6" ht="23.25" x14ac:dyDescent="0.35">
      <c r="A1" s="18" t="s">
        <v>48</v>
      </c>
    </row>
    <row r="4" spans="1:6" x14ac:dyDescent="0.25">
      <c r="B4" s="17" t="s">
        <v>39</v>
      </c>
      <c r="C4" s="17" t="s">
        <v>38</v>
      </c>
      <c r="D4" s="17" t="s">
        <v>40</v>
      </c>
      <c r="E4" s="17" t="s">
        <v>41</v>
      </c>
    </row>
    <row r="5" spans="1:6" x14ac:dyDescent="0.25">
      <c r="A5" s="1" t="s">
        <v>0</v>
      </c>
      <c r="B5" s="2"/>
      <c r="C5" s="2"/>
      <c r="D5" s="3"/>
      <c r="E5" s="3"/>
      <c r="F5" s="4"/>
    </row>
    <row r="6" spans="1:6" x14ac:dyDescent="0.25">
      <c r="A6" s="2" t="s">
        <v>1</v>
      </c>
      <c r="B6" s="5">
        <v>46.662399999999998</v>
      </c>
      <c r="C6" s="2" t="s">
        <v>2</v>
      </c>
      <c r="D6" s="3"/>
      <c r="E6" s="3"/>
      <c r="F6" s="4"/>
    </row>
    <row r="7" spans="1:6" x14ac:dyDescent="0.25">
      <c r="A7" s="2" t="s">
        <v>3</v>
      </c>
      <c r="B7" s="5">
        <v>63.4</v>
      </c>
      <c r="C7" s="2" t="s">
        <v>4</v>
      </c>
      <c r="D7" s="3"/>
      <c r="E7" s="3"/>
      <c r="F7" s="4"/>
    </row>
    <row r="8" spans="1:6" x14ac:dyDescent="0.25">
      <c r="A8" s="2" t="s">
        <v>5</v>
      </c>
      <c r="B8" s="5">
        <v>63.4</v>
      </c>
      <c r="C8" s="2" t="s">
        <v>4</v>
      </c>
      <c r="D8" s="3"/>
      <c r="E8" s="3"/>
      <c r="F8" s="4"/>
    </row>
    <row r="9" spans="1:6" x14ac:dyDescent="0.25">
      <c r="A9" s="2" t="s">
        <v>6</v>
      </c>
      <c r="B9" s="5">
        <v>41.590399999999995</v>
      </c>
      <c r="C9" s="2" t="s">
        <v>2</v>
      </c>
      <c r="D9" s="3"/>
      <c r="E9" s="3"/>
      <c r="F9" s="4"/>
    </row>
    <row r="10" spans="1:6" x14ac:dyDescent="0.25">
      <c r="A10" s="2" t="s">
        <v>7</v>
      </c>
      <c r="B10" s="5">
        <v>19.02</v>
      </c>
      <c r="C10" s="2" t="s">
        <v>4</v>
      </c>
      <c r="D10" s="3"/>
      <c r="E10" s="3"/>
      <c r="F10" s="4"/>
    </row>
    <row r="11" spans="1:6" x14ac:dyDescent="0.25">
      <c r="A11" s="2" t="s">
        <v>8</v>
      </c>
      <c r="B11" s="5">
        <v>63.4</v>
      </c>
      <c r="C11" s="2" t="s">
        <v>9</v>
      </c>
      <c r="D11" s="3"/>
      <c r="E11" s="3"/>
      <c r="F11" s="4"/>
    </row>
    <row r="12" spans="1:6" x14ac:dyDescent="0.25">
      <c r="A12" s="2" t="s">
        <v>44</v>
      </c>
      <c r="B12" s="5">
        <v>4</v>
      </c>
      <c r="C12" s="2" t="s">
        <v>19</v>
      </c>
      <c r="D12" s="3"/>
      <c r="E12" s="3"/>
      <c r="F12" s="4"/>
    </row>
    <row r="13" spans="1:6" x14ac:dyDescent="0.25">
      <c r="A13" s="2" t="s">
        <v>49</v>
      </c>
      <c r="B13" s="5">
        <v>2</v>
      </c>
      <c r="C13" s="2" t="s">
        <v>19</v>
      </c>
      <c r="D13" s="3"/>
      <c r="E13" s="3"/>
      <c r="F13" s="4"/>
    </row>
    <row r="14" spans="1:6" x14ac:dyDescent="0.25">
      <c r="A14" s="2"/>
      <c r="B14" s="2"/>
      <c r="C14" s="2"/>
      <c r="D14" s="3"/>
      <c r="E14" s="3"/>
      <c r="F14" s="4"/>
    </row>
    <row r="15" spans="1:6" x14ac:dyDescent="0.25">
      <c r="A15" s="1" t="s">
        <v>10</v>
      </c>
      <c r="B15" s="2"/>
      <c r="C15" s="2"/>
      <c r="D15" s="3"/>
      <c r="E15" s="3"/>
      <c r="F15" s="4"/>
    </row>
    <row r="16" spans="1:6" x14ac:dyDescent="0.25">
      <c r="A16" s="2" t="s">
        <v>11</v>
      </c>
      <c r="B16" s="5">
        <v>365.05749999999995</v>
      </c>
      <c r="C16" s="2" t="s">
        <v>4</v>
      </c>
      <c r="D16" s="3"/>
      <c r="E16" s="3"/>
      <c r="F16" s="4"/>
    </row>
    <row r="17" spans="1:12" x14ac:dyDescent="0.25">
      <c r="A17" s="2" t="s">
        <v>12</v>
      </c>
      <c r="B17" s="6">
        <f>608.4+130</f>
        <v>738.4</v>
      </c>
      <c r="C17" s="2" t="s">
        <v>9</v>
      </c>
      <c r="D17" s="3"/>
      <c r="E17" s="3"/>
      <c r="F17" s="4"/>
      <c r="H17" s="7"/>
      <c r="I17" s="2"/>
      <c r="J17" s="8"/>
      <c r="L17" s="9"/>
    </row>
    <row r="18" spans="1:12" x14ac:dyDescent="0.25">
      <c r="A18" s="2" t="s">
        <v>13</v>
      </c>
      <c r="B18" s="5">
        <f>365.1+77.9</f>
        <v>443</v>
      </c>
      <c r="C18" s="2" t="s">
        <v>4</v>
      </c>
      <c r="D18" s="3"/>
      <c r="E18" s="3"/>
      <c r="F18" s="4"/>
      <c r="H18" s="7"/>
      <c r="I18" s="2"/>
      <c r="J18" s="8"/>
      <c r="K18" s="3"/>
      <c r="L18" s="9"/>
    </row>
    <row r="19" spans="1:12" x14ac:dyDescent="0.25">
      <c r="A19" s="2" t="s">
        <v>14</v>
      </c>
      <c r="B19" s="5">
        <f>365.1+77.9</f>
        <v>443</v>
      </c>
      <c r="C19" s="2" t="s">
        <v>4</v>
      </c>
      <c r="D19" s="3"/>
      <c r="E19" s="3"/>
      <c r="F19" s="4"/>
    </row>
    <row r="20" spans="1:12" x14ac:dyDescent="0.25">
      <c r="A20" s="2" t="s">
        <v>15</v>
      </c>
      <c r="B20" s="6">
        <f>+B17</f>
        <v>738.4</v>
      </c>
      <c r="C20" s="2" t="s">
        <v>9</v>
      </c>
      <c r="D20" s="3"/>
      <c r="E20" s="3"/>
      <c r="F20" s="4"/>
    </row>
    <row r="21" spans="1:12" x14ac:dyDescent="0.25">
      <c r="A21" s="2" t="s">
        <v>16</v>
      </c>
      <c r="B21" s="5">
        <f>+B19</f>
        <v>443</v>
      </c>
      <c r="C21" s="2" t="s">
        <v>4</v>
      </c>
      <c r="D21" s="3"/>
      <c r="E21" s="3"/>
      <c r="F21" s="4"/>
    </row>
    <row r="22" spans="1:12" x14ac:dyDescent="0.25">
      <c r="A22" s="2" t="s">
        <v>17</v>
      </c>
      <c r="B22" s="2">
        <v>50.9</v>
      </c>
      <c r="C22" s="2" t="s">
        <v>9</v>
      </c>
      <c r="D22" s="3"/>
      <c r="E22" s="3"/>
      <c r="F22" s="4"/>
    </row>
    <row r="23" spans="1:12" x14ac:dyDescent="0.25">
      <c r="A23" s="2" t="s">
        <v>18</v>
      </c>
      <c r="B23" s="2">
        <v>25</v>
      </c>
      <c r="C23" s="2" t="s">
        <v>19</v>
      </c>
      <c r="D23" s="3"/>
      <c r="E23" s="3"/>
      <c r="F23" s="4"/>
    </row>
    <row r="24" spans="1:12" x14ac:dyDescent="0.25">
      <c r="A24" s="2" t="s">
        <v>20</v>
      </c>
      <c r="B24" s="5">
        <f>104.4+16.7</f>
        <v>121.10000000000001</v>
      </c>
      <c r="C24" s="2" t="s">
        <v>9</v>
      </c>
      <c r="D24" s="3"/>
      <c r="E24" s="3"/>
      <c r="F24" s="4"/>
    </row>
    <row r="25" spans="1:12" x14ac:dyDescent="0.25">
      <c r="A25" s="2" t="s">
        <v>21</v>
      </c>
      <c r="B25" s="5">
        <v>25.2</v>
      </c>
      <c r="C25" s="2" t="s">
        <v>9</v>
      </c>
      <c r="D25" s="3"/>
      <c r="E25" s="3"/>
      <c r="F25" s="4"/>
    </row>
    <row r="26" spans="1:12" x14ac:dyDescent="0.25">
      <c r="A26" s="2" t="s">
        <v>47</v>
      </c>
      <c r="B26" s="5">
        <v>1</v>
      </c>
      <c r="C26" s="2" t="s">
        <v>25</v>
      </c>
      <c r="D26" s="3"/>
      <c r="E26" s="3"/>
      <c r="F26" s="4"/>
    </row>
    <row r="27" spans="1:12" x14ac:dyDescent="0.25">
      <c r="A27" s="2"/>
      <c r="B27" s="2"/>
      <c r="C27" s="2"/>
      <c r="D27" s="3"/>
      <c r="E27" s="3"/>
      <c r="F27" s="4"/>
    </row>
    <row r="28" spans="1:12" x14ac:dyDescent="0.25">
      <c r="A28" s="1" t="s">
        <v>22</v>
      </c>
      <c r="B28" s="2"/>
      <c r="C28" s="2"/>
      <c r="D28" s="3"/>
      <c r="E28" s="3"/>
      <c r="F28" s="4"/>
    </row>
    <row r="29" spans="1:12" x14ac:dyDescent="0.25">
      <c r="A29" s="2" t="s">
        <v>23</v>
      </c>
      <c r="B29" s="5">
        <v>302.28999999999996</v>
      </c>
      <c r="C29" s="2" t="s">
        <v>4</v>
      </c>
      <c r="D29" s="3"/>
      <c r="E29" s="3"/>
      <c r="F29" s="4"/>
    </row>
    <row r="30" spans="1:12" x14ac:dyDescent="0.25">
      <c r="A30" s="2" t="s">
        <v>24</v>
      </c>
      <c r="B30" s="2">
        <v>1</v>
      </c>
      <c r="C30" s="2" t="s">
        <v>25</v>
      </c>
      <c r="D30" s="3"/>
      <c r="E30" s="3"/>
      <c r="F30" s="4"/>
    </row>
    <row r="31" spans="1:12" x14ac:dyDescent="0.25">
      <c r="A31" s="2" t="s">
        <v>26</v>
      </c>
      <c r="B31" s="5">
        <v>302.28999999999996</v>
      </c>
      <c r="C31" s="2" t="s">
        <v>4</v>
      </c>
      <c r="D31" s="3"/>
      <c r="E31" s="3"/>
      <c r="F31" s="4"/>
    </row>
    <row r="32" spans="1:12" x14ac:dyDescent="0.25">
      <c r="A32" s="2" t="s">
        <v>27</v>
      </c>
      <c r="B32" s="6">
        <v>274.80909090909086</v>
      </c>
      <c r="C32" s="2" t="s">
        <v>9</v>
      </c>
      <c r="D32" s="3"/>
      <c r="E32" s="3"/>
      <c r="F32" s="4"/>
    </row>
    <row r="33" spans="1:12" x14ac:dyDescent="0.25">
      <c r="A33" s="2" t="s">
        <v>28</v>
      </c>
      <c r="B33" s="6">
        <v>1007.6333333333332</v>
      </c>
      <c r="C33" s="2" t="s">
        <v>9</v>
      </c>
      <c r="D33" s="3"/>
      <c r="E33" s="3"/>
      <c r="F33" s="4"/>
    </row>
    <row r="34" spans="1:12" x14ac:dyDescent="0.25">
      <c r="A34" s="2" t="s">
        <v>29</v>
      </c>
      <c r="B34" s="5">
        <v>302.28999999999996</v>
      </c>
      <c r="C34" s="2" t="s">
        <v>4</v>
      </c>
      <c r="D34" s="3"/>
      <c r="E34" s="3"/>
      <c r="F34" s="4"/>
    </row>
    <row r="35" spans="1:12" x14ac:dyDescent="0.25">
      <c r="A35" s="2" t="s">
        <v>30</v>
      </c>
      <c r="B35" s="10">
        <v>1</v>
      </c>
      <c r="C35" s="2" t="s">
        <v>25</v>
      </c>
      <c r="D35" s="3"/>
      <c r="E35" s="3"/>
      <c r="F35" s="4"/>
    </row>
    <row r="36" spans="1:12" x14ac:dyDescent="0.25">
      <c r="A36" s="2" t="s">
        <v>31</v>
      </c>
      <c r="B36" s="5">
        <v>34.119999999999997</v>
      </c>
      <c r="C36" s="2" t="s">
        <v>9</v>
      </c>
      <c r="D36" s="3"/>
      <c r="E36" s="3"/>
      <c r="F36" s="4"/>
    </row>
    <row r="37" spans="1:12" x14ac:dyDescent="0.25">
      <c r="A37" s="2" t="s">
        <v>32</v>
      </c>
      <c r="B37" s="5">
        <v>72.900000000000006</v>
      </c>
      <c r="C37" s="2" t="s">
        <v>9</v>
      </c>
      <c r="D37" s="3"/>
      <c r="E37" s="3"/>
      <c r="F37" s="4"/>
    </row>
    <row r="38" spans="1:12" x14ac:dyDescent="0.25">
      <c r="A38" s="2" t="s">
        <v>33</v>
      </c>
      <c r="B38" s="5">
        <v>1</v>
      </c>
      <c r="C38" s="2" t="s">
        <v>25</v>
      </c>
      <c r="D38" s="3"/>
      <c r="E38" s="3"/>
      <c r="F38" s="4"/>
    </row>
    <row r="39" spans="1:12" x14ac:dyDescent="0.25">
      <c r="A39" s="2" t="s">
        <v>34</v>
      </c>
      <c r="B39" s="5">
        <v>204.6</v>
      </c>
      <c r="C39" s="2" t="s">
        <v>4</v>
      </c>
      <c r="D39" s="3"/>
      <c r="E39" s="3"/>
      <c r="F39" s="4"/>
      <c r="H39" s="7"/>
      <c r="I39" s="2"/>
      <c r="J39" s="8"/>
      <c r="L39" s="9"/>
    </row>
    <row r="40" spans="1:12" x14ac:dyDescent="0.25">
      <c r="A40" s="2" t="s">
        <v>35</v>
      </c>
      <c r="B40" s="5">
        <v>1</v>
      </c>
      <c r="C40" s="2" t="s">
        <v>25</v>
      </c>
      <c r="D40" s="3"/>
      <c r="E40" s="3"/>
      <c r="F40" s="4"/>
      <c r="H40" s="7"/>
      <c r="I40" s="2"/>
      <c r="J40" s="8"/>
      <c r="K40" s="3"/>
      <c r="L40" s="9"/>
    </row>
    <row r="41" spans="1:12" x14ac:dyDescent="0.25">
      <c r="A41" s="2" t="s">
        <v>36</v>
      </c>
      <c r="B41" s="5">
        <v>1</v>
      </c>
      <c r="C41" s="2" t="s">
        <v>25</v>
      </c>
      <c r="D41" s="3"/>
      <c r="E41" s="3"/>
      <c r="F41" s="4"/>
      <c r="K41" s="3"/>
    </row>
    <row r="42" spans="1:12" x14ac:dyDescent="0.25">
      <c r="A42" s="2" t="s">
        <v>46</v>
      </c>
      <c r="B42" s="5">
        <v>1</v>
      </c>
      <c r="C42" s="2" t="s">
        <v>45</v>
      </c>
      <c r="D42" s="3"/>
      <c r="E42" s="3"/>
      <c r="F42" s="4"/>
      <c r="K42" s="3"/>
    </row>
    <row r="43" spans="1:12" x14ac:dyDescent="0.25">
      <c r="A43" s="2"/>
      <c r="B43" s="5"/>
      <c r="C43" s="2"/>
      <c r="D43" s="3"/>
      <c r="E43" s="3"/>
      <c r="F43" s="4"/>
    </row>
    <row r="44" spans="1:12" x14ac:dyDescent="0.25">
      <c r="A44" s="11" t="s">
        <v>37</v>
      </c>
      <c r="B44" s="2">
        <v>3</v>
      </c>
      <c r="C44" s="2" t="s">
        <v>19</v>
      </c>
      <c r="D44" s="3"/>
      <c r="E44" s="3"/>
      <c r="F44" s="4"/>
      <c r="H44" s="7"/>
    </row>
    <row r="45" spans="1:12" x14ac:dyDescent="0.25">
      <c r="A45" s="11" t="s">
        <v>42</v>
      </c>
      <c r="B45" s="2">
        <v>1</v>
      </c>
      <c r="C45" s="2" t="s">
        <v>19</v>
      </c>
      <c r="D45" s="3"/>
      <c r="E45" s="3"/>
      <c r="F45" s="3"/>
    </row>
    <row r="46" spans="1:12" s="15" customFormat="1" x14ac:dyDescent="0.25">
      <c r="A46" s="11" t="s">
        <v>43</v>
      </c>
      <c r="B46" s="5">
        <v>3</v>
      </c>
      <c r="C46" s="2" t="s">
        <v>19</v>
      </c>
      <c r="D46" s="14"/>
      <c r="E46" s="14"/>
      <c r="F46" s="14"/>
      <c r="G46" s="12"/>
    </row>
    <row r="47" spans="1:12" s="15" customFormat="1" x14ac:dyDescent="0.25">
      <c r="A47" s="12"/>
      <c r="B47" s="12"/>
      <c r="C47" s="12"/>
      <c r="D47" s="12"/>
      <c r="E47" s="12"/>
      <c r="F47" s="12"/>
      <c r="G47" s="12"/>
    </row>
    <row r="48" spans="1:12" s="15" customFormat="1" x14ac:dyDescent="0.25">
      <c r="A48" s="13"/>
      <c r="B48" s="13"/>
      <c r="C48" s="13"/>
      <c r="D48" s="14"/>
      <c r="E48" s="14"/>
      <c r="F48" s="14"/>
      <c r="G48" s="16"/>
    </row>
    <row r="49" spans="1:7" s="15" customFormat="1" x14ac:dyDescent="0.25">
      <c r="A49" s="12"/>
      <c r="B49" s="12"/>
      <c r="C49" s="12"/>
      <c r="D49" s="12"/>
      <c r="E49" s="12"/>
      <c r="F49" s="12"/>
      <c r="G49" s="16"/>
    </row>
    <row r="50" spans="1:7" s="15" customFormat="1" x14ac:dyDescent="0.25">
      <c r="A50" s="13"/>
      <c r="B50" s="13"/>
      <c r="C50" s="13"/>
      <c r="D50" s="14"/>
      <c r="E50" s="14"/>
      <c r="F50" s="14"/>
      <c r="G50" s="16"/>
    </row>
    <row r="51" spans="1:7" s="15" customFormat="1" x14ac:dyDescent="0.25"/>
    <row r="52" spans="1:7" s="15" customFormat="1" x14ac:dyDescent="0.25"/>
    <row r="53" spans="1:7" s="15" customForma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Sille Holm</cp:lastModifiedBy>
  <dcterms:created xsi:type="dcterms:W3CDTF">2017-04-04T05:12:55Z</dcterms:created>
  <dcterms:modified xsi:type="dcterms:W3CDTF">2020-01-22T10:47:00Z</dcterms:modified>
</cp:coreProperties>
</file>