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<sst xmlns="http://schemas.openxmlformats.org/spreadsheetml/2006/main" count="137" uniqueCount="62">
  <si>
    <t>Tellija esindaja: </t>
  </si>
  <si>
    <t>Objekt:</t>
  </si>
  <si>
    <t>Tellija:</t>
  </si>
  <si>
    <t>Arhitekt:</t>
  </si>
  <si>
    <t>Nimetus</t>
  </si>
  <si>
    <t>Ühik</t>
  </si>
  <si>
    <t>Maht</t>
  </si>
  <si>
    <t>Materjal ÜH</t>
  </si>
  <si>
    <t>Töö ÜH</t>
  </si>
  <si>
    <t>Materjal kokku</t>
  </si>
  <si>
    <t>Töö kokku</t>
  </si>
  <si>
    <t>Summa</t>
  </si>
  <si>
    <t>Lammutustööd: </t>
  </si>
  <si>
    <t>tk</t>
  </si>
  <si>
    <r>
      <t xml:space="preserve">WC-0.k 0,7m2:</t>
    </r>
    <r>
      <rPr>
        <sz val="10"/>
        <rFont val="Arial"/>
        <family val="2"/>
        <charset val="186"/>
      </rPr>
      <t xml:space="preserve"> 66mm metallkarkassi paigalamine </t>
    </r>
  </si>
  <si>
    <t>m2 </t>
  </si>
  <si>
    <t>kipsi paigaldamine </t>
  </si>
  <si>
    <t>tasandussegu valamine</t>
  </si>
  <si>
    <t>m2</t>
  </si>
  <si>
    <t>hüdroisolatsiooni võõpamine</t>
  </si>
  <si>
    <t>seinte plaatimine 200x200 kõrguseni 2,1m, plaat White Glossy</t>
  </si>
  <si>
    <t>põranda plaatimine, 150x150 täismatt top cer toon 01 nat ja toon 20 terrakota</t>
  </si>
  <si>
    <t>lae ja seina ülemise osa pahteldamine ja kruntimine niiskuskidlate mat</t>
  </si>
  <si>
    <t>lae värvimine 2x valge niiskuskindla lateksvärviga Tikkurila luja pintamaali, viimistluskoninatsioon A 4052 K:31503.5 (maalritööde RYL 2012) </t>
  </si>
  <si>
    <t>seinte ülemise osa  värvimine kuni laeni ilma üleminekurandita, 2x toonitud niiskuskindla  matt- vesiemulsioonvärviga viimistluskoninatsioon A 4052 K:31503.5 (maalritööde RYL 2012) Toon:  Caparol  Grau -Weiss</t>
  </si>
  <si>
    <t>ukseliistude paigaldamine </t>
  </si>
  <si>
    <t>kmpl</t>
  </si>
  <si>
    <r>
      <t xml:space="preserve">WC-1.k ja koristajaruum koos, 15,5m2:</t>
    </r>
    <r>
      <rPr>
        <sz val="10"/>
        <rFont val="Arial"/>
        <family val="2"/>
        <charset val="186"/>
      </rPr>
      <t xml:space="preserve"> põrandate ehitamine; kivivill 50mm, kile, betoon 100mm</t>
    </r>
  </si>
  <si>
    <t>vaheseinte ladumine Bauroc 100x400x600mm</t>
  </si>
  <si>
    <t>plokk vaheseinte krohvimine sirgeks h 2,8</t>
  </si>
  <si>
    <t>seinte kinni ehitamine (karkass samm 400, isolatsioon, kips)</t>
  </si>
  <si>
    <t>kipsripplae ehitamine 2x kips (puhas lagi h 2,7)</t>
  </si>
  <si>
    <t>puit siseuste paigaldamine 700x2100 2tk, 800x2100 1tk koos kaäepidemete ja lukkudega </t>
  </si>
  <si>
    <t>puit ukseliistude paigaldamine </t>
  </si>
  <si>
    <r>
      <t xml:space="preserve">WC-2.k 3m2:</t>
    </r>
    <r>
      <rPr>
        <sz val="10"/>
        <rFont val="Arial"/>
        <family val="2"/>
        <charset val="186"/>
      </rPr>
      <t xml:space="preserve"> põrandate ehitamine; kivivill 50mm, kile, betoon 100mm</t>
    </r>
  </si>
  <si>
    <t>vaheseina ehitamine (kips, 2x 66mm karkass samm 400, isolatsioon 66+66, kips)</t>
  </si>
  <si>
    <t>kipsripplae ehitamine 2x kips h 2,2/2,7 (lagi osaliselt kalde all)</t>
  </si>
  <si>
    <t>siseukse paigaldamine 1000x2100 koos käepidemete ja lukkudega</t>
  </si>
  <si>
    <r>
      <t xml:space="preserve">Panipaik-2.k 7,7m2</t>
    </r>
    <r>
      <rPr>
        <sz val="10"/>
        <rFont val="Arial"/>
        <family val="2"/>
        <charset val="186"/>
      </rPr>
      <t xml:space="preserve">: vaheseina ehitamine (kips, 66mm karkass samm 600, isolatsioon 66, kips)</t>
    </r>
  </si>
  <si>
    <t>trepiastmete kinni ehitamine 18mm vineeriga 95-100x1400</t>
  </si>
  <si>
    <t>kipsripplae ehitamine 2x kips max kõrguseni (lagi osaliselt kalde all)</t>
  </si>
  <si>
    <t>lae ja seinte pahteldamine ning kruntimine</t>
  </si>
  <si>
    <t>seinte värvimine kuni laeni ilma üleminekurandita, 2x toonitvärviga  A 4052 K:31503.5 (maalritööde RYL 2012) Toon:  Caparol  Grau -Weiss</t>
  </si>
  <si>
    <t>eri mõõdus siseukse paigaldamine 700x2100 koos lukkudega </t>
  </si>
  <si>
    <t>PVC põrandaliistude paigaldamine </t>
  </si>
  <si>
    <t>jm</t>
  </si>
  <si>
    <r>
      <t xml:space="preserve">Trepihall-2.k:</t>
    </r>
    <r>
      <rPr>
        <sz val="10"/>
        <rFont val="Arial"/>
        <family val="2"/>
        <charset val="186"/>
      </rPr>
      <t xml:space="preserve"> astme varvalaudade ja terpiga piirvevate seinte pahteldamine ning kruntimine</t>
    </r>
  </si>
  <si>
    <t>seinte osaline värvimine 2x toonitvärviga  A 4052 K:31503.5 (maalritööde RYL 2012) Toon:  tooni tuleb tuvastada kohapeal</t>
  </si>
  <si>
    <r>
      <t xml:space="preserve">Piirnevad ruumid</t>
    </r>
    <r>
      <rPr>
        <sz val="10"/>
        <rFont val="Arial"/>
        <family val="2"/>
        <charset val="186"/>
      </rPr>
      <t xml:space="preserve">: Vent torustiku kinni ehitamine (karkass, kips)</t>
    </r>
  </si>
  <si>
    <t>torušahtide pahteldamine ja kruntimine </t>
  </si>
  <si>
    <t>torušahtide värvimine 2x valge värviga </t>
  </si>
  <si>
    <r>
      <t xml:space="preserve">Torutööd </t>
    </r>
    <r>
      <rPr>
        <sz val="10"/>
        <rFont val="Arial"/>
        <family val="2"/>
        <charset val="186"/>
      </rPr>
      <t xml:space="preserve">: tarbevee paigaldamine (uus kanal ja soe- ja külm vesi) </t>
    </r>
  </si>
  <si>
    <t>sanitaarthnika paigaldamine  (WC-pott, dušisegisti, valamud koos segistiga)  pott käetugedega  ja inva valamu </t>
  </si>
  <si>
    <t>radiaatori paigaldamien koos torustiku vedamisega, ligikaudu 750W</t>
  </si>
  <si>
    <t>Puurimis ja freesimistööd</t>
  </si>
  <si>
    <t>h</t>
  </si>
  <si>
    <r>
      <t xml:space="preserve">Elektritööd</t>
    </r>
    <r>
      <rPr>
        <sz val="10"/>
        <rFont val="Arial"/>
        <family val="2"/>
        <charset val="186"/>
      </rPr>
      <t xml:space="preserve">: juhtmestiku vedamine, pistiku, lülitid, toosid, valgustid, pirnid, teostusjoonised, kontroll mõõdistamine </t>
    </r>
  </si>
  <si>
    <r>
      <t xml:space="preserve">Ventilatsioonitööd: vent </t>
    </r>
    <r>
      <rPr>
        <sz val="10"/>
        <rFont val="Arial"/>
        <family val="2"/>
        <charset val="186"/>
      </rPr>
      <t xml:space="preserve">süsteemi välja ehitamine koos projektiga</t>
    </r>
  </si>
  <si>
    <t>Transport, mehhanismid, tarvikud, kaudsed kulud ja planeeritav firma kasum. Prahi äravedu ja utiliseerimine.</t>
  </si>
  <si>
    <t>Kokku</t>
  </si>
  <si>
    <t>Käibemaks 20%</t>
  </si>
  <si>
    <t>Hind kokku eurodes: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</si>
</sst>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0.00\ [$€-1]"/>
    <numFmt numFmtId="167" formatCode="@"/>
  </numFmts>
  <fonts count="16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name val="Arial"/>
      <family val="2"/>
      <charset val="186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86"/>
    </font>
    <font>
      <b val="true"/>
      <sz val="10"/>
      <name val="Arial"/>
      <family val="2"/>
      <charset val="186"/>
    </font>
    <font>
      <sz val="12"/>
      <name val="Arial"/>
      <family val="2"/>
      <charset val="204"/>
    </font>
    <font>
      <sz val="12"/>
      <color rgb="FFFFFFFF"/>
      <name val="Arial"/>
      <family val="2"/>
      <charset val="186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1"/>
      <name val="Arial"/>
      <family val="2"/>
      <charset val="1"/>
    </font>
    <font>
      <sz val="11"/>
      <name val="Arial"/>
      <family val="2"/>
      <charset val="186"/>
    </font>
    <font>
      <b val="true"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.5"/>
  <cols>
    <col collapsed="false" hidden="false" max="1" min="1" style="1" width="12.6377551020408"/>
    <col collapsed="false" hidden="false" max="2" min="2" style="1" width="25.9081632653061"/>
    <col collapsed="false" hidden="false" max="3" min="3" style="1" width="8.63265306122449"/>
    <col collapsed="false" hidden="false" max="4" min="4" style="1" width="9.45918367346939"/>
    <col collapsed="false" hidden="false" max="5" min="5" style="1" width="11.5357142857143"/>
    <col collapsed="false" hidden="false" max="6" min="6" style="1" width="11.6377551020408"/>
    <col collapsed="false" hidden="false" max="8" min="7" style="1" width="11.6377551020408"/>
    <col collapsed="false" hidden="false" max="9" min="9" style="1" width="14.3622448979592"/>
    <col collapsed="false" hidden="false" max="10" min="10" style="1" width="11.4540816326531"/>
    <col collapsed="false" hidden="false" max="256" min="11" style="1" width="9.09183673469388"/>
    <col collapsed="false" hidden="false" max="257" min="257" style="1" width="12.6377551020408"/>
    <col collapsed="false" hidden="false" max="258" min="258" style="1" width="25.9081632653061"/>
    <col collapsed="false" hidden="false" max="259" min="259" style="1" width="8.63265306122449"/>
    <col collapsed="false" hidden="false" max="260" min="260" style="1" width="9.45918367346939"/>
    <col collapsed="false" hidden="false" max="261" min="261" style="1" width="11.5357142857143"/>
    <col collapsed="false" hidden="false" max="262" min="262" style="1" width="11.6377551020408"/>
    <col collapsed="false" hidden="true" max="264" min="263" style="1" width="0"/>
    <col collapsed="false" hidden="false" max="265" min="265" style="1" width="14.3622448979592"/>
    <col collapsed="false" hidden="false" max="266" min="266" style="1" width="11.4540816326531"/>
    <col collapsed="false" hidden="false" max="512" min="267" style="1" width="9.09183673469388"/>
    <col collapsed="false" hidden="false" max="513" min="513" style="1" width="12.6377551020408"/>
    <col collapsed="false" hidden="false" max="514" min="514" style="1" width="25.9081632653061"/>
    <col collapsed="false" hidden="false" max="515" min="515" style="1" width="8.63265306122449"/>
    <col collapsed="false" hidden="false" max="516" min="516" style="1" width="9.45918367346939"/>
    <col collapsed="false" hidden="false" max="517" min="517" style="1" width="11.5357142857143"/>
    <col collapsed="false" hidden="false" max="518" min="518" style="1" width="11.6377551020408"/>
    <col collapsed="false" hidden="true" max="520" min="519" style="1" width="0"/>
    <col collapsed="false" hidden="false" max="521" min="521" style="1" width="14.3622448979592"/>
    <col collapsed="false" hidden="false" max="522" min="522" style="1" width="11.4540816326531"/>
    <col collapsed="false" hidden="false" max="768" min="523" style="1" width="9.09183673469388"/>
    <col collapsed="false" hidden="false" max="769" min="769" style="1" width="12.6377551020408"/>
    <col collapsed="false" hidden="false" max="770" min="770" style="1" width="25.9081632653061"/>
    <col collapsed="false" hidden="false" max="771" min="771" style="1" width="8.63265306122449"/>
    <col collapsed="false" hidden="false" max="772" min="772" style="1" width="9.45918367346939"/>
    <col collapsed="false" hidden="false" max="773" min="773" style="1" width="11.5357142857143"/>
    <col collapsed="false" hidden="false" max="774" min="774" style="1" width="11.6377551020408"/>
    <col collapsed="false" hidden="true" max="776" min="775" style="1" width="0"/>
    <col collapsed="false" hidden="false" max="777" min="777" style="1" width="14.3622448979592"/>
    <col collapsed="false" hidden="false" max="778" min="778" style="1" width="11.4540816326531"/>
    <col collapsed="false" hidden="false" max="1025" min="779" style="1" width="9.09183673469388"/>
  </cols>
  <sheetData>
    <row r="1" customFormat="false" ht="15.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5" hidden="false" customHeight="false" outlineLevel="0" collapsed="false">
      <c r="A2" s="2" t="s">
        <v>0</v>
      </c>
      <c r="B2" s="3"/>
      <c r="C2" s="3"/>
      <c r="D2" s="2" t="s">
        <v>1</v>
      </c>
      <c r="E2" s="3"/>
      <c r="F2" s="3"/>
      <c r="G2" s="3"/>
      <c r="H2" s="3"/>
      <c r="I2" s="3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true" outlineLevel="0" collapsed="false">
      <c r="A3" s="2" t="s">
        <v>2</v>
      </c>
      <c r="B3" s="4"/>
      <c r="C3" s="4"/>
      <c r="D3" s="2" t="s">
        <v>3</v>
      </c>
      <c r="E3" s="4"/>
      <c r="F3" s="4"/>
      <c r="G3" s="4"/>
      <c r="H3" s="4"/>
      <c r="I3" s="4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75" hidden="false" customHeight="true" outlineLevel="0" collapsed="false">
      <c r="A4" s="0"/>
      <c r="B4" s="5"/>
      <c r="C4" s="5"/>
      <c r="D4" s="0"/>
      <c r="E4" s="5"/>
      <c r="F4" s="5"/>
      <c r="G4" s="5"/>
      <c r="H4" s="5"/>
      <c r="I4" s="5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" hidden="false" customHeight="false" outlineLevel="0" collapsed="false">
      <c r="A5" s="2"/>
      <c r="B5" s="2"/>
      <c r="C5" s="2"/>
      <c r="D5" s="2"/>
      <c r="E5" s="6"/>
      <c r="F5" s="6"/>
      <c r="G5" s="6"/>
      <c r="H5" s="6"/>
      <c r="I5" s="7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1" hidden="false" customHeight="false" outlineLevel="0" collapsed="false">
      <c r="A6" s="8" t="s">
        <v>4</v>
      </c>
      <c r="B6" s="8"/>
      <c r="C6" s="9" t="s">
        <v>5</v>
      </c>
      <c r="D6" s="9" t="s">
        <v>6</v>
      </c>
      <c r="E6" s="10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7" customFormat="true" ht="16.75" hidden="false" customHeight="true" outlineLevel="0" collapsed="false">
      <c r="A7" s="13" t="s">
        <v>12</v>
      </c>
      <c r="B7" s="13"/>
      <c r="C7" s="14" t="s">
        <v>13</v>
      </c>
      <c r="D7" s="14" t="n">
        <v>50</v>
      </c>
      <c r="E7" s="15"/>
      <c r="F7" s="15"/>
      <c r="G7" s="15"/>
      <c r="H7" s="15"/>
      <c r="I7" s="16" t="n">
        <f aca="false">SUM(G7:H7)</f>
        <v>0</v>
      </c>
    </row>
    <row r="8" customFormat="false" ht="27" hidden="false" customHeight="true" outlineLevel="0" collapsed="false">
      <c r="A8" s="13" t="s">
        <v>14</v>
      </c>
      <c r="B8" s="13"/>
      <c r="C8" s="18" t="s">
        <v>15</v>
      </c>
      <c r="D8" s="18" t="n">
        <v>2.14</v>
      </c>
      <c r="E8" s="19"/>
      <c r="F8" s="19"/>
      <c r="G8" s="15"/>
      <c r="H8" s="15"/>
      <c r="I8" s="16" t="n">
        <f aca="false">SUM(G8:H8)</f>
        <v>0</v>
      </c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9.75" hidden="false" customHeight="true" outlineLevel="0" collapsed="false">
      <c r="A9" s="20" t="s">
        <v>16</v>
      </c>
      <c r="B9" s="20"/>
      <c r="C9" s="18" t="s">
        <v>15</v>
      </c>
      <c r="D9" s="18" t="n">
        <v>11.45</v>
      </c>
      <c r="E9" s="19"/>
      <c r="F9" s="19"/>
      <c r="G9" s="15"/>
      <c r="H9" s="15"/>
      <c r="I9" s="16" t="n">
        <f aca="false">SUM(G9:H9)</f>
        <v>0</v>
      </c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9.75" hidden="false" customHeight="true" outlineLevel="0" collapsed="false">
      <c r="A10" s="20" t="s">
        <v>17</v>
      </c>
      <c r="B10" s="20"/>
      <c r="C10" s="18" t="s">
        <v>18</v>
      </c>
      <c r="D10" s="18" t="n">
        <v>0.8</v>
      </c>
      <c r="E10" s="19"/>
      <c r="F10" s="19"/>
      <c r="G10" s="15"/>
      <c r="H10" s="15"/>
      <c r="I10" s="16" t="n">
        <f aca="false">SUM(G10:H10)</f>
        <v>0</v>
      </c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7.4" hidden="false" customHeight="true" outlineLevel="0" collapsed="false">
      <c r="A11" s="20" t="s">
        <v>19</v>
      </c>
      <c r="B11" s="20"/>
      <c r="C11" s="18" t="s">
        <v>18</v>
      </c>
      <c r="D11" s="18" t="n">
        <v>7.44</v>
      </c>
      <c r="E11" s="19"/>
      <c r="F11" s="19"/>
      <c r="G11" s="15"/>
      <c r="H11" s="15"/>
      <c r="I11" s="16" t="n">
        <f aca="false">SUM(G11:H11)</f>
        <v>0</v>
      </c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23" customFormat="true" ht="25.25" hidden="false" customHeight="true" outlineLevel="0" collapsed="false">
      <c r="A12" s="20" t="s">
        <v>20</v>
      </c>
      <c r="B12" s="20"/>
      <c r="C12" s="21" t="s">
        <v>18</v>
      </c>
      <c r="D12" s="21" t="n">
        <v>6.64</v>
      </c>
      <c r="E12" s="22"/>
      <c r="F12" s="22"/>
      <c r="G12" s="15"/>
      <c r="H12" s="15"/>
      <c r="I12" s="16" t="n">
        <f aca="false">SUM(G12:H12)</f>
        <v>0</v>
      </c>
    </row>
    <row r="13" customFormat="false" ht="25.25" hidden="false" customHeight="true" outlineLevel="0" collapsed="false">
      <c r="A13" s="20" t="s">
        <v>21</v>
      </c>
      <c r="B13" s="20"/>
      <c r="C13" s="18" t="s">
        <v>18</v>
      </c>
      <c r="D13" s="18" t="n">
        <v>0.8</v>
      </c>
      <c r="E13" s="19"/>
      <c r="F13" s="19"/>
      <c r="G13" s="15"/>
      <c r="H13" s="15"/>
      <c r="I13" s="16" t="n">
        <f aca="false">SUM(G13:H13)</f>
        <v>0</v>
      </c>
      <c r="J13" s="23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65" hidden="false" customHeight="true" outlineLevel="0" collapsed="false">
      <c r="A14" s="20" t="s">
        <v>22</v>
      </c>
      <c r="B14" s="20"/>
      <c r="C14" s="18" t="s">
        <v>18</v>
      </c>
      <c r="D14" s="18" t="n">
        <v>1.58</v>
      </c>
      <c r="E14" s="19"/>
      <c r="F14" s="19"/>
      <c r="G14" s="15"/>
      <c r="H14" s="15"/>
      <c r="I14" s="16" t="n">
        <f aca="false">SUM(G14:H14)</f>
        <v>0</v>
      </c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40.25" hidden="false" customHeight="true" outlineLevel="0" collapsed="false">
      <c r="A15" s="20" t="s">
        <v>23</v>
      </c>
      <c r="B15" s="20"/>
      <c r="C15" s="18" t="s">
        <v>18</v>
      </c>
      <c r="D15" s="18" t="n">
        <v>0.7</v>
      </c>
      <c r="E15" s="19"/>
      <c r="F15" s="19"/>
      <c r="G15" s="15"/>
      <c r="H15" s="15"/>
      <c r="I15" s="16" t="n">
        <f aca="false">SUM(G15:H15)</f>
        <v>0</v>
      </c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79.25" hidden="false" customHeight="true" outlineLevel="0" collapsed="false">
      <c r="A16" s="20" t="s">
        <v>24</v>
      </c>
      <c r="B16" s="20"/>
      <c r="C16" s="18" t="s">
        <v>18</v>
      </c>
      <c r="D16" s="18" t="n">
        <v>0.88</v>
      </c>
      <c r="E16" s="19"/>
      <c r="F16" s="19"/>
      <c r="G16" s="15"/>
      <c r="H16" s="15"/>
      <c r="I16" s="16" t="n">
        <f aca="false">SUM(G16:H16)</f>
        <v>0</v>
      </c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8" hidden="false" customHeight="true" outlineLevel="0" collapsed="false">
      <c r="A17" s="20" t="s">
        <v>25</v>
      </c>
      <c r="B17" s="20"/>
      <c r="C17" s="18" t="s">
        <v>26</v>
      </c>
      <c r="D17" s="18" t="n">
        <v>1</v>
      </c>
      <c r="E17" s="19"/>
      <c r="F17" s="19"/>
      <c r="G17" s="15"/>
      <c r="H17" s="15"/>
      <c r="I17" s="16" t="n">
        <f aca="false">SUM(G17:H17)</f>
        <v>0</v>
      </c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7" hidden="false" customHeight="true" outlineLevel="0" collapsed="false">
      <c r="A18" s="13" t="s">
        <v>27</v>
      </c>
      <c r="B18" s="13"/>
      <c r="C18" s="18" t="s">
        <v>15</v>
      </c>
      <c r="D18" s="18" t="n">
        <v>17.8</v>
      </c>
      <c r="E18" s="19"/>
      <c r="F18" s="19"/>
      <c r="G18" s="15"/>
      <c r="H18" s="15"/>
      <c r="I18" s="16" t="n">
        <f aca="false">SUM(G18:H18)</f>
        <v>0</v>
      </c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0.4" hidden="false" customHeight="true" outlineLevel="0" collapsed="false">
      <c r="A19" s="20" t="s">
        <v>28</v>
      </c>
      <c r="B19" s="20"/>
      <c r="C19" s="18" t="s">
        <v>18</v>
      </c>
      <c r="D19" s="18" t="n">
        <v>27</v>
      </c>
      <c r="E19" s="19"/>
      <c r="F19" s="19"/>
      <c r="G19" s="15"/>
      <c r="H19" s="15"/>
      <c r="I19" s="16" t="n">
        <f aca="false">SUM(G19:H19)</f>
        <v>0</v>
      </c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0.4" hidden="false" customHeight="true" outlineLevel="0" collapsed="false">
      <c r="A20" s="20" t="s">
        <v>29</v>
      </c>
      <c r="B20" s="20"/>
      <c r="C20" s="18" t="s">
        <v>18</v>
      </c>
      <c r="D20" s="18" t="n">
        <v>44.69</v>
      </c>
      <c r="E20" s="19"/>
      <c r="F20" s="19"/>
      <c r="G20" s="15"/>
      <c r="H20" s="15"/>
      <c r="I20" s="16" t="n">
        <f aca="false">SUM(G20:H20)</f>
        <v>0</v>
      </c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5.75" hidden="false" customHeight="true" outlineLevel="0" collapsed="false">
      <c r="A21" s="20" t="s">
        <v>30</v>
      </c>
      <c r="B21" s="20"/>
      <c r="C21" s="18" t="s">
        <v>15</v>
      </c>
      <c r="D21" s="18" t="n">
        <v>62.79</v>
      </c>
      <c r="E21" s="19"/>
      <c r="F21" s="19"/>
      <c r="G21" s="15"/>
      <c r="H21" s="15"/>
      <c r="I21" s="16" t="n">
        <f aca="false">SUM(G21:H21)</f>
        <v>0</v>
      </c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5.25" hidden="false" customHeight="true" outlineLevel="0" collapsed="false">
      <c r="A22" s="20" t="s">
        <v>31</v>
      </c>
      <c r="B22" s="20"/>
      <c r="C22" s="18" t="s">
        <v>18</v>
      </c>
      <c r="D22" s="18" t="n">
        <v>15.5</v>
      </c>
      <c r="E22" s="19"/>
      <c r="F22" s="19"/>
      <c r="G22" s="15"/>
      <c r="H22" s="15"/>
      <c r="I22" s="16" t="n">
        <f aca="false">SUM(G22:H22)</f>
        <v>0</v>
      </c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65" hidden="false" customHeight="true" outlineLevel="0" collapsed="false">
      <c r="A23" s="20" t="s">
        <v>17</v>
      </c>
      <c r="B23" s="20"/>
      <c r="C23" s="18" t="s">
        <v>18</v>
      </c>
      <c r="D23" s="18" t="n">
        <v>15.5</v>
      </c>
      <c r="E23" s="19"/>
      <c r="F23" s="19"/>
      <c r="G23" s="15"/>
      <c r="H23" s="15"/>
      <c r="I23" s="16" t="n">
        <f aca="false">SUM(G23:H23)</f>
        <v>0</v>
      </c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9.25" hidden="false" customHeight="true" outlineLevel="0" collapsed="false">
      <c r="A24" s="20" t="s">
        <v>19</v>
      </c>
      <c r="B24" s="20"/>
      <c r="C24" s="18" t="s">
        <v>18</v>
      </c>
      <c r="D24" s="18" t="n">
        <v>84.74</v>
      </c>
      <c r="E24" s="19"/>
      <c r="F24" s="19"/>
      <c r="G24" s="15"/>
      <c r="H24" s="15"/>
      <c r="I24" s="16" t="n">
        <f aca="false">SUM(G24:H24)</f>
        <v>0</v>
      </c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23" customFormat="true" ht="25.25" hidden="false" customHeight="true" outlineLevel="0" collapsed="false">
      <c r="A25" s="20" t="s">
        <v>20</v>
      </c>
      <c r="B25" s="20"/>
      <c r="C25" s="21" t="s">
        <v>18</v>
      </c>
      <c r="D25" s="21" t="n">
        <v>69.24</v>
      </c>
      <c r="E25" s="22"/>
      <c r="F25" s="22"/>
      <c r="G25" s="15"/>
      <c r="H25" s="15"/>
      <c r="I25" s="16" t="n">
        <f aca="false">SUM(G25:H25)</f>
        <v>0</v>
      </c>
    </row>
    <row r="26" customFormat="false" ht="25.25" hidden="false" customHeight="true" outlineLevel="0" collapsed="false">
      <c r="A26" s="20" t="s">
        <v>21</v>
      </c>
      <c r="B26" s="20"/>
      <c r="C26" s="18" t="s">
        <v>18</v>
      </c>
      <c r="D26" s="18" t="n">
        <v>15.5</v>
      </c>
      <c r="E26" s="19"/>
      <c r="F26" s="19"/>
      <c r="G26" s="15"/>
      <c r="H26" s="15"/>
      <c r="I26" s="16" t="n">
        <f aca="false">SUM(G26:H26)</f>
        <v>0</v>
      </c>
      <c r="J26" s="23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.65" hidden="false" customHeight="true" outlineLevel="0" collapsed="false">
      <c r="A27" s="20" t="s">
        <v>22</v>
      </c>
      <c r="B27" s="20"/>
      <c r="C27" s="18" t="s">
        <v>18</v>
      </c>
      <c r="D27" s="18" t="n">
        <v>35.28</v>
      </c>
      <c r="E27" s="19"/>
      <c r="F27" s="19"/>
      <c r="G27" s="15"/>
      <c r="H27" s="15"/>
      <c r="I27" s="16" t="n">
        <f aca="false">SUM(G27:H27)</f>
        <v>0</v>
      </c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55.75" hidden="false" customHeight="true" outlineLevel="0" collapsed="false">
      <c r="A28" s="20" t="s">
        <v>23</v>
      </c>
      <c r="B28" s="20"/>
      <c r="C28" s="18" t="s">
        <v>18</v>
      </c>
      <c r="D28" s="18" t="n">
        <v>15.5</v>
      </c>
      <c r="E28" s="19"/>
      <c r="F28" s="19"/>
      <c r="G28" s="15"/>
      <c r="H28" s="15"/>
      <c r="I28" s="16" t="n">
        <f aca="false">SUM(G28:H28)</f>
        <v>0</v>
      </c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79.25" hidden="false" customHeight="true" outlineLevel="0" collapsed="false">
      <c r="A29" s="20" t="s">
        <v>24</v>
      </c>
      <c r="B29" s="20"/>
      <c r="C29" s="18" t="s">
        <v>18</v>
      </c>
      <c r="D29" s="18" t="n">
        <v>19.78</v>
      </c>
      <c r="E29" s="19"/>
      <c r="F29" s="19"/>
      <c r="G29" s="15"/>
      <c r="H29" s="15"/>
      <c r="I29" s="16" t="n">
        <f aca="false">SUM(G29:H29)</f>
        <v>0</v>
      </c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5.75" hidden="false" customHeight="true" outlineLevel="0" collapsed="false">
      <c r="A30" s="20" t="s">
        <v>32</v>
      </c>
      <c r="B30" s="20"/>
      <c r="C30" s="18" t="s">
        <v>26</v>
      </c>
      <c r="D30" s="18" t="n">
        <v>3</v>
      </c>
      <c r="E30" s="19"/>
      <c r="F30" s="19"/>
      <c r="G30" s="15"/>
      <c r="H30" s="15"/>
      <c r="I30" s="16" t="n">
        <f aca="false">SUM(G30:H30)</f>
        <v>0</v>
      </c>
      <c r="J30" s="24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7.4" hidden="false" customHeight="true" outlineLevel="0" collapsed="false">
      <c r="A31" s="20" t="s">
        <v>33</v>
      </c>
      <c r="B31" s="20"/>
      <c r="C31" s="18" t="s">
        <v>26</v>
      </c>
      <c r="D31" s="18" t="n">
        <v>6</v>
      </c>
      <c r="E31" s="19"/>
      <c r="F31" s="19"/>
      <c r="G31" s="15"/>
      <c r="H31" s="15"/>
      <c r="I31" s="16" t="n">
        <f aca="false">SUM(G31:H31)</f>
        <v>0</v>
      </c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7" hidden="false" customHeight="true" outlineLevel="0" collapsed="false">
      <c r="A32" s="13" t="s">
        <v>34</v>
      </c>
      <c r="B32" s="13"/>
      <c r="C32" s="18" t="s">
        <v>15</v>
      </c>
      <c r="D32" s="18" t="n">
        <v>3</v>
      </c>
      <c r="E32" s="19"/>
      <c r="F32" s="19"/>
      <c r="G32" s="15"/>
      <c r="H32" s="15"/>
      <c r="I32" s="16" t="n">
        <f aca="false">SUM(G32:H32)</f>
        <v>0</v>
      </c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5.75" hidden="false" customHeight="true" outlineLevel="0" collapsed="false">
      <c r="A33" s="20" t="s">
        <v>35</v>
      </c>
      <c r="B33" s="20"/>
      <c r="C33" s="18" t="s">
        <v>15</v>
      </c>
      <c r="D33" s="18" t="n">
        <v>3.53</v>
      </c>
      <c r="E33" s="19"/>
      <c r="F33" s="19"/>
      <c r="G33" s="15"/>
      <c r="H33" s="15"/>
      <c r="I33" s="16" t="n">
        <f aca="false">SUM(G33:H33)</f>
        <v>0</v>
      </c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5.75" hidden="false" customHeight="true" outlineLevel="0" collapsed="false">
      <c r="A34" s="20" t="s">
        <v>30</v>
      </c>
      <c r="B34" s="20"/>
      <c r="C34" s="18" t="s">
        <v>15</v>
      </c>
      <c r="D34" s="18" t="n">
        <v>16.03</v>
      </c>
      <c r="E34" s="19"/>
      <c r="F34" s="19"/>
      <c r="G34" s="15"/>
      <c r="H34" s="15"/>
      <c r="I34" s="16" t="n">
        <f aca="false">SUM(G34:H34)</f>
        <v>0</v>
      </c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5.75" hidden="false" customHeight="true" outlineLevel="0" collapsed="false">
      <c r="A35" s="20" t="s">
        <v>36</v>
      </c>
      <c r="B35" s="20"/>
      <c r="C35" s="18" t="s">
        <v>18</v>
      </c>
      <c r="D35" s="18" t="n">
        <v>3.57</v>
      </c>
      <c r="E35" s="19"/>
      <c r="F35" s="19"/>
      <c r="G35" s="15"/>
      <c r="H35" s="15"/>
      <c r="I35" s="16" t="n">
        <f aca="false">SUM(G35:H35)</f>
        <v>0</v>
      </c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65" hidden="false" customHeight="true" outlineLevel="0" collapsed="false">
      <c r="A36" s="20" t="s">
        <v>17</v>
      </c>
      <c r="B36" s="20"/>
      <c r="C36" s="18" t="s">
        <v>18</v>
      </c>
      <c r="D36" s="18" t="n">
        <v>3</v>
      </c>
      <c r="E36" s="19"/>
      <c r="F36" s="19"/>
      <c r="G36" s="15"/>
      <c r="H36" s="15"/>
      <c r="I36" s="16" t="n">
        <f aca="false">SUM(G36:H36)</f>
        <v>0</v>
      </c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9.25" hidden="false" customHeight="true" outlineLevel="0" collapsed="false">
      <c r="A37" s="20" t="s">
        <v>19</v>
      </c>
      <c r="B37" s="20"/>
      <c r="C37" s="18" t="s">
        <v>18</v>
      </c>
      <c r="D37" s="18" t="n">
        <v>17.59</v>
      </c>
      <c r="E37" s="19"/>
      <c r="F37" s="19"/>
      <c r="G37" s="15"/>
      <c r="H37" s="15"/>
      <c r="I37" s="16" t="n">
        <f aca="false">SUM(G37:H37)</f>
        <v>0</v>
      </c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23" customFormat="true" ht="25.25" hidden="false" customHeight="true" outlineLevel="0" collapsed="false">
      <c r="A38" s="20" t="s">
        <v>20</v>
      </c>
      <c r="B38" s="20"/>
      <c r="C38" s="21" t="s">
        <v>18</v>
      </c>
      <c r="D38" s="21" t="n">
        <v>14.59</v>
      </c>
      <c r="E38" s="22"/>
      <c r="F38" s="22"/>
      <c r="G38" s="15"/>
      <c r="H38" s="15"/>
      <c r="I38" s="16" t="n">
        <f aca="false">SUM(G38:H38)</f>
        <v>0</v>
      </c>
    </row>
    <row r="39" customFormat="false" ht="25.25" hidden="false" customHeight="true" outlineLevel="0" collapsed="false">
      <c r="A39" s="20" t="s">
        <v>21</v>
      </c>
      <c r="B39" s="20"/>
      <c r="C39" s="18" t="s">
        <v>18</v>
      </c>
      <c r="D39" s="18" t="n">
        <v>3</v>
      </c>
      <c r="E39" s="19"/>
      <c r="F39" s="19"/>
      <c r="G39" s="15"/>
      <c r="H39" s="15"/>
      <c r="I39" s="16" t="n">
        <f aca="false">SUM(G39:H39)</f>
        <v>0</v>
      </c>
      <c r="J39" s="23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4.65" hidden="false" customHeight="true" outlineLevel="0" collapsed="false">
      <c r="A40" s="20" t="s">
        <v>22</v>
      </c>
      <c r="B40" s="20"/>
      <c r="C40" s="18" t="s">
        <v>18</v>
      </c>
      <c r="D40" s="18" t="n">
        <v>6.49</v>
      </c>
      <c r="E40" s="19"/>
      <c r="F40" s="19"/>
      <c r="G40" s="15"/>
      <c r="H40" s="15"/>
      <c r="I40" s="16" t="n">
        <f aca="false">SUM(G40:H40)</f>
        <v>0</v>
      </c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55.75" hidden="false" customHeight="true" outlineLevel="0" collapsed="false">
      <c r="A41" s="20" t="s">
        <v>23</v>
      </c>
      <c r="B41" s="20"/>
      <c r="C41" s="18" t="s">
        <v>18</v>
      </c>
      <c r="D41" s="18" t="n">
        <v>3.39</v>
      </c>
      <c r="E41" s="19"/>
      <c r="F41" s="19"/>
      <c r="G41" s="15"/>
      <c r="H41" s="15"/>
      <c r="I41" s="16" t="n">
        <f aca="false">SUM(G41:H41)</f>
        <v>0</v>
      </c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79.25" hidden="false" customHeight="true" outlineLevel="0" collapsed="false">
      <c r="A42" s="20" t="s">
        <v>24</v>
      </c>
      <c r="B42" s="20"/>
      <c r="C42" s="18" t="s">
        <v>18</v>
      </c>
      <c r="D42" s="18" t="n">
        <v>3.1</v>
      </c>
      <c r="E42" s="19"/>
      <c r="F42" s="19"/>
      <c r="G42" s="15"/>
      <c r="H42" s="15"/>
      <c r="I42" s="16" t="n">
        <f aca="false">SUM(G42:H42)</f>
        <v>0</v>
      </c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.65" hidden="false" customHeight="true" outlineLevel="0" collapsed="false">
      <c r="A43" s="20" t="s">
        <v>37</v>
      </c>
      <c r="B43" s="20"/>
      <c r="C43" s="18" t="s">
        <v>26</v>
      </c>
      <c r="D43" s="18" t="n">
        <v>1</v>
      </c>
      <c r="E43" s="19"/>
      <c r="F43" s="19"/>
      <c r="G43" s="15"/>
      <c r="H43" s="15"/>
      <c r="I43" s="16" t="n">
        <f aca="false">SUM(G43:H43)</f>
        <v>0</v>
      </c>
      <c r="J43" s="24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5.5" hidden="false" customHeight="true" outlineLevel="0" collapsed="false">
      <c r="A44" s="20" t="s">
        <v>33</v>
      </c>
      <c r="B44" s="20"/>
      <c r="C44" s="18" t="s">
        <v>26</v>
      </c>
      <c r="D44" s="18" t="n">
        <v>1</v>
      </c>
      <c r="E44" s="19"/>
      <c r="F44" s="19"/>
      <c r="G44" s="15"/>
      <c r="H44" s="15"/>
      <c r="I44" s="16" t="n">
        <f aca="false">SUM(G44:H44)</f>
        <v>0</v>
      </c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5.75" hidden="false" customHeight="true" outlineLevel="0" collapsed="false">
      <c r="A45" s="13" t="s">
        <v>38</v>
      </c>
      <c r="B45" s="13"/>
      <c r="C45" s="18" t="s">
        <v>15</v>
      </c>
      <c r="D45" s="18" t="n">
        <v>5.14</v>
      </c>
      <c r="E45" s="19"/>
      <c r="F45" s="19"/>
      <c r="G45" s="15"/>
      <c r="H45" s="15"/>
      <c r="I45" s="16" t="n">
        <f aca="false">SUM(G45:H45)</f>
        <v>0</v>
      </c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5.75" hidden="false" customHeight="true" outlineLevel="0" collapsed="false">
      <c r="A46" s="20" t="s">
        <v>39</v>
      </c>
      <c r="B46" s="20"/>
      <c r="C46" s="18" t="s">
        <v>26</v>
      </c>
      <c r="D46" s="18" t="n">
        <v>14</v>
      </c>
      <c r="E46" s="19"/>
      <c r="F46" s="19"/>
      <c r="G46" s="15"/>
      <c r="H46" s="15"/>
      <c r="I46" s="16" t="n">
        <f aca="false">SUM(G46:H46)</f>
        <v>0</v>
      </c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5.75" hidden="false" customHeight="true" outlineLevel="0" collapsed="false">
      <c r="A47" s="20" t="s">
        <v>40</v>
      </c>
      <c r="B47" s="20"/>
      <c r="C47" s="18" t="s">
        <v>18</v>
      </c>
      <c r="D47" s="18" t="n">
        <v>8.91</v>
      </c>
      <c r="E47" s="19"/>
      <c r="F47" s="19"/>
      <c r="G47" s="15"/>
      <c r="H47" s="15"/>
      <c r="I47" s="16" t="n">
        <f aca="false">SUM(G47:H47)</f>
        <v>0</v>
      </c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" hidden="false" customHeight="true" outlineLevel="0" collapsed="false">
      <c r="A48" s="20" t="s">
        <v>41</v>
      </c>
      <c r="B48" s="20"/>
      <c r="C48" s="18" t="s">
        <v>18</v>
      </c>
      <c r="D48" s="18" t="n">
        <v>33.14</v>
      </c>
      <c r="E48" s="19"/>
      <c r="F48" s="19"/>
      <c r="G48" s="15"/>
      <c r="H48" s="15"/>
      <c r="I48" s="16" t="n">
        <f aca="false">SUM(G48:H48)</f>
        <v>0</v>
      </c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55.75" hidden="false" customHeight="true" outlineLevel="0" collapsed="false">
      <c r="A49" s="20" t="s">
        <v>23</v>
      </c>
      <c r="B49" s="20"/>
      <c r="C49" s="18" t="s">
        <v>18</v>
      </c>
      <c r="D49" s="18" t="n">
        <v>8.91</v>
      </c>
      <c r="E49" s="19"/>
      <c r="F49" s="19"/>
      <c r="G49" s="15"/>
      <c r="H49" s="15"/>
      <c r="I49" s="16" t="n">
        <f aca="false">SUM(G49:H49)</f>
        <v>0</v>
      </c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49.75" hidden="false" customHeight="true" outlineLevel="0" collapsed="false">
      <c r="A50" s="20" t="s">
        <v>42</v>
      </c>
      <c r="B50" s="20"/>
      <c r="C50" s="18" t="s">
        <v>18</v>
      </c>
      <c r="D50" s="18" t="n">
        <v>24.23</v>
      </c>
      <c r="E50" s="19"/>
      <c r="F50" s="19"/>
      <c r="G50" s="15"/>
      <c r="H50" s="15"/>
      <c r="I50" s="16" t="n">
        <f aca="false">SUM(G50:H50)</f>
        <v>0</v>
      </c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8.25" hidden="false" customHeight="true" outlineLevel="0" collapsed="false">
      <c r="A51" s="20" t="s">
        <v>43</v>
      </c>
      <c r="B51" s="20"/>
      <c r="C51" s="18" t="s">
        <v>26</v>
      </c>
      <c r="D51" s="18" t="n">
        <v>1</v>
      </c>
      <c r="E51" s="19"/>
      <c r="F51" s="19"/>
      <c r="G51" s="15"/>
      <c r="H51" s="15"/>
      <c r="I51" s="16" t="n">
        <f aca="false">SUM(G51:H51)</f>
        <v>0</v>
      </c>
      <c r="J51" s="24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7.4" hidden="false" customHeight="true" outlineLevel="0" collapsed="false">
      <c r="A52" s="20" t="s">
        <v>33</v>
      </c>
      <c r="B52" s="20"/>
      <c r="C52" s="18" t="s">
        <v>26</v>
      </c>
      <c r="D52" s="18" t="n">
        <v>1</v>
      </c>
      <c r="E52" s="19"/>
      <c r="F52" s="19"/>
      <c r="G52" s="15"/>
      <c r="H52" s="15"/>
      <c r="I52" s="16" t="n">
        <f aca="false">SUM(G52:H52)</f>
        <v>0</v>
      </c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2.75" hidden="false" customHeight="true" outlineLevel="0" collapsed="false">
      <c r="A53" s="20" t="s">
        <v>44</v>
      </c>
      <c r="B53" s="20"/>
      <c r="C53" s="18" t="s">
        <v>45</v>
      </c>
      <c r="D53" s="18" t="n">
        <v>14.56</v>
      </c>
      <c r="E53" s="19"/>
      <c r="F53" s="19"/>
      <c r="G53" s="15"/>
      <c r="H53" s="15"/>
      <c r="I53" s="16" t="n">
        <f aca="false">SUM(G53:H53)</f>
        <v>0</v>
      </c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6.4" hidden="false" customHeight="true" outlineLevel="0" collapsed="false">
      <c r="A54" s="13" t="s">
        <v>46</v>
      </c>
      <c r="B54" s="13"/>
      <c r="C54" s="18" t="s">
        <v>18</v>
      </c>
      <c r="D54" s="18" t="n">
        <v>18.65</v>
      </c>
      <c r="E54" s="19"/>
      <c r="F54" s="19"/>
      <c r="G54" s="15"/>
      <c r="H54" s="15"/>
      <c r="I54" s="16" t="n">
        <f aca="false">SUM(G54:H54)</f>
        <v>0</v>
      </c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42.65" hidden="false" customHeight="true" outlineLevel="0" collapsed="false">
      <c r="A55" s="20" t="s">
        <v>47</v>
      </c>
      <c r="B55" s="20"/>
      <c r="C55" s="18" t="s">
        <v>18</v>
      </c>
      <c r="D55" s="18" t="n">
        <v>18.65</v>
      </c>
      <c r="E55" s="19"/>
      <c r="F55" s="19"/>
      <c r="G55" s="15"/>
      <c r="H55" s="15"/>
      <c r="I55" s="16" t="n">
        <f aca="false">SUM(G55:H55)</f>
        <v>0</v>
      </c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7.4" hidden="false" customHeight="true" outlineLevel="0" collapsed="false">
      <c r="A56" s="20" t="s">
        <v>33</v>
      </c>
      <c r="B56" s="20"/>
      <c r="C56" s="18" t="s">
        <v>26</v>
      </c>
      <c r="D56" s="18" t="n">
        <v>1</v>
      </c>
      <c r="E56" s="19"/>
      <c r="F56" s="19"/>
      <c r="G56" s="15"/>
      <c r="H56" s="15"/>
      <c r="I56" s="16" t="n">
        <f aca="false">SUM(G56:H56)</f>
        <v>0</v>
      </c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2.75" hidden="false" customHeight="true" outlineLevel="0" collapsed="false">
      <c r="A57" s="20" t="s">
        <v>44</v>
      </c>
      <c r="B57" s="20"/>
      <c r="C57" s="18" t="s">
        <v>45</v>
      </c>
      <c r="D57" s="18" t="n">
        <v>10</v>
      </c>
      <c r="E57" s="19"/>
      <c r="F57" s="19"/>
      <c r="G57" s="15"/>
      <c r="H57" s="15"/>
      <c r="I57" s="16" t="n">
        <f aca="false">SUM(G57:H57)</f>
        <v>0</v>
      </c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30.65" hidden="false" customHeight="true" outlineLevel="0" collapsed="false">
      <c r="A58" s="13" t="s">
        <v>48</v>
      </c>
      <c r="B58" s="13"/>
      <c r="C58" s="18" t="s">
        <v>18</v>
      </c>
      <c r="D58" s="18" t="n">
        <v>10</v>
      </c>
      <c r="E58" s="19"/>
      <c r="F58" s="19"/>
      <c r="G58" s="15"/>
      <c r="H58" s="15"/>
      <c r="I58" s="16" t="n">
        <f aca="false">SUM(G58:H58)</f>
        <v>0</v>
      </c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5.25" hidden="false" customHeight="true" outlineLevel="0" collapsed="false">
      <c r="A59" s="20" t="s">
        <v>49</v>
      </c>
      <c r="B59" s="20"/>
      <c r="C59" s="18" t="s">
        <v>18</v>
      </c>
      <c r="D59" s="18" t="n">
        <v>10</v>
      </c>
      <c r="E59" s="19"/>
      <c r="F59" s="19"/>
      <c r="G59" s="15"/>
      <c r="H59" s="15"/>
      <c r="I59" s="16" t="n">
        <f aca="false">SUM(G59:H59)</f>
        <v>0</v>
      </c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23" customFormat="true" ht="23.4" hidden="false" customHeight="true" outlineLevel="0" collapsed="false">
      <c r="A60" s="20" t="s">
        <v>50</v>
      </c>
      <c r="B60" s="20"/>
      <c r="C60" s="21" t="s">
        <v>18</v>
      </c>
      <c r="D60" s="21" t="n">
        <v>10</v>
      </c>
      <c r="E60" s="22"/>
      <c r="F60" s="22"/>
      <c r="G60" s="15"/>
      <c r="H60" s="15"/>
      <c r="I60" s="16" t="n">
        <f aca="false">SUM(G60:H60)</f>
        <v>0</v>
      </c>
    </row>
    <row r="61" customFormat="false" ht="30" hidden="false" customHeight="true" outlineLevel="0" collapsed="false">
      <c r="A61" s="13" t="s">
        <v>51</v>
      </c>
      <c r="B61" s="13"/>
      <c r="C61" s="21" t="s">
        <v>26</v>
      </c>
      <c r="D61" s="25" t="n">
        <v>7</v>
      </c>
      <c r="E61" s="26"/>
      <c r="F61" s="26"/>
      <c r="G61" s="26"/>
      <c r="H61" s="26"/>
      <c r="I61" s="27" t="n">
        <f aca="false">SUM(G61:H61)</f>
        <v>0</v>
      </c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72" hidden="false" customHeight="true" outlineLevel="0" collapsed="false">
      <c r="A62" s="20" t="s">
        <v>52</v>
      </c>
      <c r="B62" s="20"/>
      <c r="C62" s="21" t="s">
        <v>26</v>
      </c>
      <c r="D62" s="25" t="n">
        <v>7</v>
      </c>
      <c r="E62" s="26"/>
      <c r="F62" s="26"/>
      <c r="G62" s="26"/>
      <c r="H62" s="26"/>
      <c r="I62" s="27" t="n">
        <f aca="false">SUM(G62:H62)</f>
        <v>0</v>
      </c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31.25" hidden="false" customHeight="true" outlineLevel="0" collapsed="false">
      <c r="A63" s="28" t="s">
        <v>53</v>
      </c>
      <c r="B63" s="28"/>
      <c r="C63" s="18" t="s">
        <v>26</v>
      </c>
      <c r="D63" s="18" t="n">
        <v>1</v>
      </c>
      <c r="E63" s="19"/>
      <c r="F63" s="19"/>
      <c r="G63" s="15"/>
      <c r="H63" s="15"/>
      <c r="I63" s="16" t="n">
        <f aca="false">SUM(G63:H63)</f>
        <v>0</v>
      </c>
      <c r="J63" s="0"/>
      <c r="K63" s="29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3" customFormat="true" ht="15" hidden="false" customHeight="false" outlineLevel="0" collapsed="false">
      <c r="A64" s="30" t="s">
        <v>54</v>
      </c>
      <c r="B64" s="30"/>
      <c r="C64" s="25" t="s">
        <v>55</v>
      </c>
      <c r="D64" s="25" t="n">
        <v>6</v>
      </c>
      <c r="E64" s="26"/>
      <c r="F64" s="26"/>
      <c r="G64" s="26"/>
      <c r="H64" s="26"/>
      <c r="I64" s="27" t="n">
        <f aca="false">SUM(G64:H64)</f>
        <v>0</v>
      </c>
    </row>
    <row r="65" customFormat="false" ht="46" hidden="false" customHeight="true" outlineLevel="0" collapsed="false">
      <c r="A65" s="13" t="s">
        <v>56</v>
      </c>
      <c r="B65" s="13"/>
      <c r="C65" s="18" t="s">
        <v>26</v>
      </c>
      <c r="D65" s="18" t="n">
        <v>1</v>
      </c>
      <c r="E65" s="19"/>
      <c r="F65" s="19"/>
      <c r="G65" s="19"/>
      <c r="H65" s="19"/>
      <c r="I65" s="16" t="n">
        <f aca="false">SUM(G65:H65)</f>
        <v>0</v>
      </c>
      <c r="K65" s="29"/>
    </row>
    <row r="66" customFormat="false" ht="27.65" hidden="false" customHeight="true" outlineLevel="0" collapsed="false">
      <c r="A66" s="13" t="s">
        <v>57</v>
      </c>
      <c r="B66" s="13"/>
      <c r="C66" s="18" t="s">
        <v>26</v>
      </c>
      <c r="D66" s="18" t="n">
        <v>1</v>
      </c>
      <c r="E66" s="19"/>
      <c r="F66" s="19"/>
      <c r="G66" s="19"/>
      <c r="H66" s="19"/>
      <c r="I66" s="16" t="n">
        <f aca="false">SUM(G66:H66)</f>
        <v>0</v>
      </c>
      <c r="K66" s="29"/>
    </row>
    <row r="67" customFormat="false" ht="39.65" hidden="false" customHeight="true" outlineLevel="0" collapsed="false">
      <c r="A67" s="28" t="s">
        <v>58</v>
      </c>
      <c r="B67" s="28"/>
      <c r="C67" s="18" t="s">
        <v>26</v>
      </c>
      <c r="D67" s="18" t="n">
        <v>1</v>
      </c>
      <c r="E67" s="19"/>
      <c r="F67" s="19"/>
      <c r="G67" s="15"/>
      <c r="H67" s="15"/>
      <c r="I67" s="16" t="n">
        <f aca="false">SUM(G67:H67)</f>
        <v>0</v>
      </c>
    </row>
    <row r="68" customFormat="false" ht="18.65" hidden="false" customHeight="true" outlineLevel="0" collapsed="false">
      <c r="A68" s="31" t="s">
        <v>59</v>
      </c>
      <c r="B68" s="31"/>
      <c r="C68" s="32"/>
      <c r="D68" s="32"/>
      <c r="E68" s="33" t="n">
        <f aca="false">SUM(G7:G67)</f>
        <v>0</v>
      </c>
      <c r="F68" s="33" t="n">
        <f aca="false">SUM(H7:H67)</f>
        <v>0</v>
      </c>
      <c r="G68" s="33"/>
      <c r="H68" s="33"/>
      <c r="I68" s="34" t="n">
        <f aca="false">SUM(I7:I67)</f>
        <v>0</v>
      </c>
    </row>
    <row r="69" customFormat="false" ht="16.75" hidden="false" customHeight="true" outlineLevel="0" collapsed="false">
      <c r="A69" s="35" t="s">
        <v>60</v>
      </c>
      <c r="B69" s="35"/>
      <c r="C69" s="32"/>
      <c r="D69" s="32"/>
      <c r="E69" s="33"/>
      <c r="F69" s="33"/>
      <c r="G69" s="33"/>
      <c r="H69" s="33"/>
      <c r="I69" s="34" t="n">
        <f aca="false">I70-I68</f>
        <v>0</v>
      </c>
    </row>
    <row r="70" customFormat="false" ht="20.4" hidden="false" customHeight="true" outlineLevel="0" collapsed="false">
      <c r="A70" s="36" t="s">
        <v>61</v>
      </c>
      <c r="B70" s="36"/>
      <c r="C70" s="0"/>
      <c r="D70" s="37"/>
      <c r="E70" s="33"/>
      <c r="F70" s="33"/>
      <c r="G70" s="33"/>
      <c r="H70" s="33"/>
      <c r="I70" s="34" t="n">
        <f aca="false">I68*1.2</f>
        <v>0</v>
      </c>
    </row>
    <row r="71" customFormat="false" ht="31.5" hidden="false" customHeight="true" outlineLevel="0" collapsed="false"/>
  </sheetData>
  <mergeCells count="68">
    <mergeCell ref="B2:C2"/>
    <mergeCell ref="E2:I2"/>
    <mergeCell ref="B3:C3"/>
    <mergeCell ref="E3:I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</mergeCells>
  <printOptions headings="false" gridLines="false" gridLinesSet="true" horizontalCentered="false" verticalCentered="false"/>
  <pageMargins left="0.39375" right="0.511805555555555" top="0.433333333333333" bottom="1.22013888888889" header="0.511805555555555" footer="0.590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&amp;LKunderi 8a Tallinn 10121
Reg. nr. 10242359
EE 100034183&amp;CTel/fax: 6014915
E-post: ehitusmaakler@hot.ee
www.ehitusmaakler.ee&amp;Ra/a 1120185600 Swedbank
a/a 10102032627006 SEB Pank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2019-07-30T22:02:59Z</dcterms:created>
  <dc:creator>Pelle</dc:creator>
  <dc:language>et-EE</dc:language>
  <cp:lastModifiedBy>Pelle</cp:lastModifiedBy>
  <cp:lastPrinted>2019-07-30T22:07:21Z</cp:lastPrinted>
  <dcterms:modified xsi:type="dcterms:W3CDTF">2019-07-30T22:07:46Z</dcterms:modified>
  <cp:revision>0</cp:revision>
</cp:coreProperties>
</file>