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media/image12.png" ContentType="image/png"/>
  <Override PartName="/xl/media/image11.png" ContentType="image/png"/>
  <Override PartName="/xl/media/image10.png" ContentType="image/png"/>
  <Override PartName="/xl/media/image9.png" ContentType="image/png"/>
  <Override PartName="/xl/media/image8.png" ContentType="image/png"/>
  <Override PartName="/xl/media/image7.png" ContentType="image/png"/>
  <Override PartName="/xl/media/image6.png" ContentType="image/png"/>
  <Override PartName="/xl/media/image5.png" ContentType="image/png"/>
  <Override PartName="/xl/media/image4.png" ContentType="image/png"/>
  <Override PartName="/xl/media/image3.png" ContentType="image/png"/>
  <Override PartName="/xl/media/image2.png" ContentType="image/png"/>
  <Override PartName="/xl/media/image1.png" ContentType="image/png"/>
  <Override PartName="/xl/drawings/_rels/drawing1.xml.rels" ContentType="application/vnd.openxmlformats-package.relationships+xml"/>
  <Override PartName="/xl/drawings/drawing1.xml" ContentType="application/vnd.openxmlformats-officedocument.drawing+xml"/>
  <Override PartName="/xl/sharedStrings.xml" ContentType="application/vnd.openxmlformats-officedocument.spreadsheetml.sharedStrings+xml"/>
  <Override PartName="/xl/worksheets/_rels/sheet1.xml.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Mahutabel 2018" sheetId="1" state="visible" r:id="rId2"/>
  </sheets>
  <calcPr iterateCount="100" refMode="A1" iterate="false" iterateDelta="0.0001"/>
</workbook>
</file>

<file path=xl/sharedStrings.xml><?xml version="1.0" encoding="utf-8"?>
<sst xmlns="http://schemas.openxmlformats.org/spreadsheetml/2006/main" count="40" uniqueCount="38">
  <si>
    <t>TÖÖDE LOEND 2018</t>
  </si>
  <si>
    <t>Objekt: kortermaja Tallinn 10415</t>
  </si>
  <si>
    <t>Jrk</t>
  </si>
  <si>
    <t>Nimetus</t>
  </si>
  <si>
    <t>Kogus</t>
  </si>
  <si>
    <t>Ühik</t>
  </si>
  <si>
    <t>Hind</t>
  </si>
  <si>
    <t>Info</t>
  </si>
  <si>
    <t>Koridoris olevate puittreppide katmine alt tuletõkkekipsplaadiga 1x GKF15 15mm, serva katmine puitliistuga ja paigaldatud kipsplaadi viimistlemine lauspahtli + valge värviga</t>
  </si>
  <si>
    <t>m2</t>
  </si>
  <si>
    <t>5 trepijooksu kokku, laius ~98cm. Vt joonist "Uus-Kalamaja 11 Lõikeskeem" (NB! esimesed 2 treppi keldrist on kivitrepid) ja korruseplaane. Pildid nr 1,2,3. Kipsplaat peaks alt katma ka külgmised põskpuud, nurga võib lahendada kitsa puitliistuga</t>
  </si>
  <si>
    <t>Keldris vähemalt 800x600 luugi ehitamine olemasolevasse avasse paekivisoklis</t>
  </si>
  <si>
    <t>kmpl</t>
  </si>
  <si>
    <t>Lammutada Fibo plokid 2tk, eemaldada sisemine haak ja olemasolev luuk. Teha vana eeskujul immutatud puidust uus prussiring vähemalt 800x600 mõõdus (kasutada ol.oleva prussi ristlõikemõõte, uus luuk mõistlik teha paekivi ava mõõtmetele vastav st 105 x 85(h)) + uue samasuguse profiiliga laudise abil uus luuk (ol.olev profiil on PÜST21110KU 21x110 IMB Puidutoodete AS) . Värvida väljast laudis kahes kihis Kivisil 3230 tooniga võimalikult sarnases toonis. Luuk peab olema väljast avatav, paigaldada väljapoole tabalukk. Vt pilt 4 ja 5.</t>
  </si>
  <si>
    <t>3k teenindusluuk asendada tulekindla EI60 metall-luugiga</t>
  </si>
  <si>
    <t>tk</t>
  </si>
  <si>
    <t>Mõõdud 400x500 (h), olemasolevas seinas on hetkel 1x kipsikiht, karkass kohe kõrval. Asendada EI60 metall-luugiga. Vt pilt 6. </t>
  </si>
  <si>
    <t>Keldri puittalade katmine EI60 2x tulekindla kipsplaadiga GKF15</t>
  </si>
  <si>
    <t>Kipsplaadi paigalduseks vajalik osaliselt lõigata ka panipaikade seinte konstruktsioon madalamaks: ülemine horisontaalvöö lahti kruvida, madalamale paigaldada ja saagida vertikaallauad madalamaks. Vt pildid 7, 8,9.</t>
  </si>
  <si>
    <t>Panipaiga puitkonstruktsioon ringi teha: keldri ühes konkreetses kohas puitpruss eemaldada korstnajala kokkupuutest (min 100mm vahekaugus)</t>
  </si>
  <si>
    <t>Vt pildid 10,11 või koha peal. Horisontaalne puitvöö peaks lõppema min 100mm kaugusel korstnajala pinnast nii, et on tagatud ka panipaiga enda turvalisus. </t>
  </si>
  <si>
    <t>KOKKU:</t>
  </si>
  <si>
    <t>Puittrepid</t>
  </si>
  <si>
    <t>Pilt 1</t>
  </si>
  <si>
    <t>Pilt 2</t>
  </si>
  <si>
    <t>Pilt 3</t>
  </si>
  <si>
    <t>Keldriluuk</t>
  </si>
  <si>
    <t>Pilt 4</t>
  </si>
  <si>
    <t>Pilt 5</t>
  </si>
  <si>
    <t>3k veemõõdusõlme luuk</t>
  </si>
  <si>
    <t>Pilt 6</t>
  </si>
  <si>
    <t>Keldri vahelagi</t>
  </si>
  <si>
    <t>Pilt 7</t>
  </si>
  <si>
    <t>Pilt 8 </t>
  </si>
  <si>
    <t>Pilt 9</t>
  </si>
  <si>
    <t>Korstna ümbrus vs panipaik</t>
  </si>
  <si>
    <t>Pilt 10</t>
  </si>
  <si>
    <t>Pilt 11</t>
  </si>
</sst>
</file>

<file path=xl/styles.xml><?xml version="1.0" encoding="utf-8"?>
<styleSheet xmlns="http://schemas.openxmlformats.org/spreadsheetml/2006/main">
  <numFmts count="6">
    <numFmt numFmtId="164" formatCode="GENERAL"/>
    <numFmt numFmtId="165" formatCode="0.0"/>
    <numFmt numFmtId="166" formatCode="_-* #,##0.00,\€_-;\-* #,##0.00,\€_-;_-* \-??&quot; €&quot;_-;_-@_-"/>
    <numFmt numFmtId="167" formatCode="_-[$€-2]\ * #,##0.00_-;\-[$€-2]\ * #,##0.00_-;_-[$€-2]\ * \-??_-;_-@_-"/>
    <numFmt numFmtId="168" formatCode="0"/>
    <numFmt numFmtId="169" formatCode="_-* #,##0,\€_-;\-* #,##0,\€_-;_-* \-??&quot; €&quot;_-;_-@_-"/>
  </numFmts>
  <fonts count="8">
    <font>
      <sz val="11"/>
      <color rgb="FF000000"/>
      <name val="Calibri"/>
      <family val="2"/>
      <charset val="186"/>
    </font>
    <font>
      <sz val="10"/>
      <name val="Arial"/>
      <family val="0"/>
      <charset val="186"/>
    </font>
    <font>
      <sz val="10"/>
      <name val="Arial"/>
      <family val="0"/>
      <charset val="186"/>
    </font>
    <font>
      <sz val="10"/>
      <name val="Arial"/>
      <family val="0"/>
      <charset val="186"/>
    </font>
    <font>
      <b val="true"/>
      <sz val="14"/>
      <color rgb="FF000000"/>
      <name val="Calibri"/>
      <family val="2"/>
      <charset val="1"/>
    </font>
    <font>
      <b val="true"/>
      <sz val="11"/>
      <color rgb="FF000000"/>
      <name val="Calibri"/>
      <family val="2"/>
      <charset val="1"/>
    </font>
    <font>
      <sz val="11"/>
      <name val="Calibri"/>
      <family val="2"/>
      <charset val="186"/>
    </font>
    <font>
      <b val="true"/>
      <sz val="12"/>
      <color rgb="FF000000"/>
      <name val="Calibri"/>
      <family val="2"/>
      <charset val="1"/>
    </font>
  </fonts>
  <fills count="4">
    <fill>
      <patternFill patternType="none"/>
    </fill>
    <fill>
      <patternFill patternType="gray125"/>
    </fill>
    <fill>
      <patternFill patternType="solid">
        <fgColor rgb="FFF2F2F2"/>
        <bgColor rgb="FFFFFFCC"/>
      </patternFill>
    </fill>
    <fill>
      <patternFill patternType="solid">
        <fgColor rgb="FFFFE699"/>
        <bgColor rgb="FFFFCC99"/>
      </patternFill>
    </fill>
  </fills>
  <borders count="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5"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7" fontId="0" fillId="3" borderId="1" xfId="17" applyFont="true" applyBorder="true" applyAlignment="true" applyProtection="tru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8" fontId="0" fillId="0" borderId="1" xfId="0" applyFont="fals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0" Type="http://schemas.openxmlformats.org/officeDocument/2006/relationships/image" Target="../media/image10.png"/><Relationship Id="rId11" Type="http://schemas.openxmlformats.org/officeDocument/2006/relationships/image" Target="../media/image11.png"/><Relationship Id="rId12" Type="http://schemas.openxmlformats.org/officeDocument/2006/relationships/image" Target="../media/image1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541440</xdr:colOff>
      <xdr:row>17</xdr:row>
      <xdr:rowOff>6480</xdr:rowOff>
    </xdr:from>
    <xdr:to>
      <xdr:col>4</xdr:col>
      <xdr:colOff>123840</xdr:colOff>
      <xdr:row>37</xdr:row>
      <xdr:rowOff>79920</xdr:rowOff>
    </xdr:to>
    <xdr:pic>
      <xdr:nvPicPr>
        <xdr:cNvPr id="0" name="Picture 1" descr=""/>
        <xdr:cNvPicPr/>
      </xdr:nvPicPr>
      <xdr:blipFill>
        <a:blip r:embed="rId1"/>
        <a:stretch>
          <a:fillRect/>
        </a:stretch>
      </xdr:blipFill>
      <xdr:spPr>
        <a:xfrm>
          <a:off x="1470960" y="7313760"/>
          <a:ext cx="2879280" cy="3731040"/>
        </a:xfrm>
        <a:prstGeom prst="rect">
          <a:avLst/>
        </a:prstGeom>
        <a:ln>
          <a:noFill/>
        </a:ln>
      </xdr:spPr>
    </xdr:pic>
    <xdr:clientData/>
  </xdr:twoCellAnchor>
  <xdr:twoCellAnchor editAs="oneCell">
    <xdr:from>
      <xdr:col>5</xdr:col>
      <xdr:colOff>634680</xdr:colOff>
      <xdr:row>17</xdr:row>
      <xdr:rowOff>16920</xdr:rowOff>
    </xdr:from>
    <xdr:to>
      <xdr:col>6</xdr:col>
      <xdr:colOff>3558960</xdr:colOff>
      <xdr:row>37</xdr:row>
      <xdr:rowOff>120960</xdr:rowOff>
    </xdr:to>
    <xdr:pic>
      <xdr:nvPicPr>
        <xdr:cNvPr id="1" name="Picture 2" descr=""/>
        <xdr:cNvPicPr/>
      </xdr:nvPicPr>
      <xdr:blipFill>
        <a:blip r:embed="rId2"/>
        <a:srcRect l="0" t="25938" r="9670" b="7168"/>
        <a:stretch>
          <a:fillRect/>
        </a:stretch>
      </xdr:blipFill>
      <xdr:spPr>
        <a:xfrm>
          <a:off x="5477040" y="7324200"/>
          <a:ext cx="3857040" cy="3761640"/>
        </a:xfrm>
        <a:prstGeom prst="rect">
          <a:avLst/>
        </a:prstGeom>
        <a:ln>
          <a:noFill/>
        </a:ln>
      </xdr:spPr>
    </xdr:pic>
    <xdr:clientData/>
  </xdr:twoCellAnchor>
  <xdr:twoCellAnchor editAs="oneCell">
    <xdr:from>
      <xdr:col>9</xdr:col>
      <xdr:colOff>27000</xdr:colOff>
      <xdr:row>16</xdr:row>
      <xdr:rowOff>181800</xdr:rowOff>
    </xdr:from>
    <xdr:to>
      <xdr:col>13</xdr:col>
      <xdr:colOff>411840</xdr:colOff>
      <xdr:row>37</xdr:row>
      <xdr:rowOff>181440</xdr:rowOff>
    </xdr:to>
    <xdr:pic>
      <xdr:nvPicPr>
        <xdr:cNvPr id="2" name="Picture 3" descr=""/>
        <xdr:cNvPicPr/>
      </xdr:nvPicPr>
      <xdr:blipFill>
        <a:blip r:embed="rId3"/>
        <a:stretch>
          <a:fillRect/>
        </a:stretch>
      </xdr:blipFill>
      <xdr:spPr>
        <a:xfrm>
          <a:off x="10713960" y="7306200"/>
          <a:ext cx="2848680" cy="3840120"/>
        </a:xfrm>
        <a:prstGeom prst="rect">
          <a:avLst/>
        </a:prstGeom>
        <a:ln>
          <a:noFill/>
        </a:ln>
      </xdr:spPr>
    </xdr:pic>
    <xdr:clientData/>
  </xdr:twoCellAnchor>
  <xdr:twoCellAnchor editAs="oneCell">
    <xdr:from>
      <xdr:col>1</xdr:col>
      <xdr:colOff>295920</xdr:colOff>
      <xdr:row>43</xdr:row>
      <xdr:rowOff>61200</xdr:rowOff>
    </xdr:from>
    <xdr:to>
      <xdr:col>6</xdr:col>
      <xdr:colOff>501840</xdr:colOff>
      <xdr:row>82</xdr:row>
      <xdr:rowOff>59760</xdr:rowOff>
    </xdr:to>
    <xdr:pic>
      <xdr:nvPicPr>
        <xdr:cNvPr id="3" name="Picture 4" descr=""/>
        <xdr:cNvPicPr/>
      </xdr:nvPicPr>
      <xdr:blipFill>
        <a:blip r:embed="rId4"/>
        <a:stretch>
          <a:fillRect/>
        </a:stretch>
      </xdr:blipFill>
      <xdr:spPr>
        <a:xfrm>
          <a:off x="911520" y="12138840"/>
          <a:ext cx="5365440" cy="7130880"/>
        </a:xfrm>
        <a:prstGeom prst="rect">
          <a:avLst/>
        </a:prstGeom>
        <a:ln>
          <a:noFill/>
        </a:ln>
      </xdr:spPr>
    </xdr:pic>
    <xdr:clientData/>
  </xdr:twoCellAnchor>
  <xdr:twoCellAnchor editAs="oneCell">
    <xdr:from>
      <xdr:col>6</xdr:col>
      <xdr:colOff>1973880</xdr:colOff>
      <xdr:row>43</xdr:row>
      <xdr:rowOff>30240</xdr:rowOff>
    </xdr:from>
    <xdr:to>
      <xdr:col>13</xdr:col>
      <xdr:colOff>157320</xdr:colOff>
      <xdr:row>82</xdr:row>
      <xdr:rowOff>3960</xdr:rowOff>
    </xdr:to>
    <xdr:pic>
      <xdr:nvPicPr>
        <xdr:cNvPr id="4" name="Picture 5" descr=""/>
        <xdr:cNvPicPr/>
      </xdr:nvPicPr>
      <xdr:blipFill>
        <a:blip r:embed="rId5"/>
        <a:stretch>
          <a:fillRect/>
        </a:stretch>
      </xdr:blipFill>
      <xdr:spPr>
        <a:xfrm>
          <a:off x="7749000" y="12107880"/>
          <a:ext cx="5559120" cy="7106040"/>
        </a:xfrm>
        <a:prstGeom prst="rect">
          <a:avLst/>
        </a:prstGeom>
        <a:ln>
          <a:noFill/>
        </a:ln>
      </xdr:spPr>
    </xdr:pic>
    <xdr:clientData/>
  </xdr:twoCellAnchor>
  <xdr:twoCellAnchor editAs="oneCell">
    <xdr:from>
      <xdr:col>2</xdr:col>
      <xdr:colOff>27000</xdr:colOff>
      <xdr:row>86</xdr:row>
      <xdr:rowOff>181440</xdr:rowOff>
    </xdr:from>
    <xdr:to>
      <xdr:col>6</xdr:col>
      <xdr:colOff>924840</xdr:colOff>
      <xdr:row>128</xdr:row>
      <xdr:rowOff>109080</xdr:rowOff>
    </xdr:to>
    <xdr:pic>
      <xdr:nvPicPr>
        <xdr:cNvPr id="5" name="Picture 6" descr=""/>
        <xdr:cNvPicPr/>
      </xdr:nvPicPr>
      <xdr:blipFill>
        <a:blip r:embed="rId6"/>
        <a:stretch>
          <a:fillRect/>
        </a:stretch>
      </xdr:blipFill>
      <xdr:spPr>
        <a:xfrm>
          <a:off x="956520" y="20138040"/>
          <a:ext cx="5743440" cy="7608600"/>
        </a:xfrm>
        <a:prstGeom prst="rect">
          <a:avLst/>
        </a:prstGeom>
        <a:ln>
          <a:noFill/>
        </a:ln>
      </xdr:spPr>
    </xdr:pic>
    <xdr:clientData/>
  </xdr:twoCellAnchor>
  <xdr:twoCellAnchor editAs="oneCell">
    <xdr:from>
      <xdr:col>7</xdr:col>
      <xdr:colOff>89640</xdr:colOff>
      <xdr:row>8</xdr:row>
      <xdr:rowOff>222840</xdr:rowOff>
    </xdr:from>
    <xdr:to>
      <xdr:col>13</xdr:col>
      <xdr:colOff>465840</xdr:colOff>
      <xdr:row>8</xdr:row>
      <xdr:rowOff>1545840</xdr:rowOff>
    </xdr:to>
    <xdr:pic>
      <xdr:nvPicPr>
        <xdr:cNvPr id="6" name="Picture 7" descr=""/>
        <xdr:cNvPicPr/>
      </xdr:nvPicPr>
      <xdr:blipFill>
        <a:blip r:embed="rId7"/>
        <a:srcRect l="20664" t="31944" r="31071" b="38595"/>
        <a:stretch>
          <a:fillRect/>
        </a:stretch>
      </xdr:blipFill>
      <xdr:spPr>
        <a:xfrm>
          <a:off x="9721800" y="2562120"/>
          <a:ext cx="3894840" cy="1323000"/>
        </a:xfrm>
        <a:prstGeom prst="rect">
          <a:avLst/>
        </a:prstGeom>
        <a:ln>
          <a:noFill/>
        </a:ln>
      </xdr:spPr>
    </xdr:pic>
    <xdr:clientData/>
  </xdr:twoCellAnchor>
  <xdr:twoCellAnchor editAs="oneCell">
    <xdr:from>
      <xdr:col>2</xdr:col>
      <xdr:colOff>27000</xdr:colOff>
      <xdr:row>133</xdr:row>
      <xdr:rowOff>94320</xdr:rowOff>
    </xdr:from>
    <xdr:to>
      <xdr:col>6</xdr:col>
      <xdr:colOff>1762920</xdr:colOff>
      <xdr:row>181</xdr:row>
      <xdr:rowOff>93960</xdr:rowOff>
    </xdr:to>
    <xdr:pic>
      <xdr:nvPicPr>
        <xdr:cNvPr id="7" name="Picture 8" descr=""/>
        <xdr:cNvPicPr/>
      </xdr:nvPicPr>
      <xdr:blipFill>
        <a:blip r:embed="rId8"/>
        <a:stretch>
          <a:fillRect/>
        </a:stretch>
      </xdr:blipFill>
      <xdr:spPr>
        <a:xfrm>
          <a:off x="956520" y="28661400"/>
          <a:ext cx="6581520" cy="8777880"/>
        </a:xfrm>
        <a:prstGeom prst="rect">
          <a:avLst/>
        </a:prstGeom>
        <a:ln>
          <a:noFill/>
        </a:ln>
      </xdr:spPr>
    </xdr:pic>
    <xdr:clientData/>
  </xdr:twoCellAnchor>
  <xdr:twoCellAnchor editAs="oneCell">
    <xdr:from>
      <xdr:col>6</xdr:col>
      <xdr:colOff>3726720</xdr:colOff>
      <xdr:row>133</xdr:row>
      <xdr:rowOff>94320</xdr:rowOff>
    </xdr:from>
    <xdr:to>
      <xdr:col>27</xdr:col>
      <xdr:colOff>87840</xdr:colOff>
      <xdr:row>181</xdr:row>
      <xdr:rowOff>36720</xdr:rowOff>
    </xdr:to>
    <xdr:pic>
      <xdr:nvPicPr>
        <xdr:cNvPr id="8" name="Picture 9" descr=""/>
        <xdr:cNvPicPr/>
      </xdr:nvPicPr>
      <xdr:blipFill>
        <a:blip r:embed="rId9"/>
        <a:stretch>
          <a:fillRect/>
        </a:stretch>
      </xdr:blipFill>
      <xdr:spPr>
        <a:xfrm>
          <a:off x="9501840" y="28661400"/>
          <a:ext cx="12359880" cy="8720640"/>
        </a:xfrm>
        <a:prstGeom prst="rect">
          <a:avLst/>
        </a:prstGeom>
        <a:ln>
          <a:noFill/>
        </a:ln>
      </xdr:spPr>
    </xdr:pic>
    <xdr:clientData/>
  </xdr:twoCellAnchor>
  <xdr:twoCellAnchor editAs="oneCell">
    <xdr:from>
      <xdr:col>28</xdr:col>
      <xdr:colOff>5400</xdr:colOff>
      <xdr:row>133</xdr:row>
      <xdr:rowOff>122760</xdr:rowOff>
    </xdr:from>
    <xdr:to>
      <xdr:col>47</xdr:col>
      <xdr:colOff>445680</xdr:colOff>
      <xdr:row>181</xdr:row>
      <xdr:rowOff>2160</xdr:rowOff>
    </xdr:to>
    <xdr:pic>
      <xdr:nvPicPr>
        <xdr:cNvPr id="9" name="Picture 10" descr=""/>
        <xdr:cNvPicPr/>
      </xdr:nvPicPr>
      <xdr:blipFill>
        <a:blip r:embed="rId10"/>
        <a:stretch>
          <a:fillRect/>
        </a:stretch>
      </xdr:blipFill>
      <xdr:spPr>
        <a:xfrm>
          <a:off x="22395240" y="28689840"/>
          <a:ext cx="12143520" cy="8657640"/>
        </a:xfrm>
        <a:prstGeom prst="rect">
          <a:avLst/>
        </a:prstGeom>
        <a:ln>
          <a:noFill/>
        </a:ln>
      </xdr:spPr>
    </xdr:pic>
    <xdr:clientData/>
  </xdr:twoCellAnchor>
  <xdr:twoCellAnchor editAs="oneCell">
    <xdr:from>
      <xdr:col>2</xdr:col>
      <xdr:colOff>27000</xdr:colOff>
      <xdr:row>185</xdr:row>
      <xdr:rowOff>181440</xdr:rowOff>
    </xdr:from>
    <xdr:to>
      <xdr:col>6</xdr:col>
      <xdr:colOff>3682080</xdr:colOff>
      <xdr:row>219</xdr:row>
      <xdr:rowOff>181080</xdr:rowOff>
    </xdr:to>
    <xdr:pic>
      <xdr:nvPicPr>
        <xdr:cNvPr id="10" name="Picture 11" descr=""/>
        <xdr:cNvPicPr/>
      </xdr:nvPicPr>
      <xdr:blipFill>
        <a:blip r:embed="rId11"/>
        <a:stretch>
          <a:fillRect/>
        </a:stretch>
      </xdr:blipFill>
      <xdr:spPr>
        <a:xfrm>
          <a:off x="956520" y="38273760"/>
          <a:ext cx="8500680" cy="6217560"/>
        </a:xfrm>
        <a:prstGeom prst="rect">
          <a:avLst/>
        </a:prstGeom>
        <a:ln>
          <a:noFill/>
        </a:ln>
      </xdr:spPr>
    </xdr:pic>
    <xdr:clientData/>
  </xdr:twoCellAnchor>
  <xdr:twoCellAnchor editAs="oneCell">
    <xdr:from>
      <xdr:col>8</xdr:col>
      <xdr:colOff>341640</xdr:colOff>
      <xdr:row>186</xdr:row>
      <xdr:rowOff>17640</xdr:rowOff>
    </xdr:from>
    <xdr:to>
      <xdr:col>22</xdr:col>
      <xdr:colOff>424440</xdr:colOff>
      <xdr:row>220</xdr:row>
      <xdr:rowOff>17280</xdr:rowOff>
    </xdr:to>
    <xdr:pic>
      <xdr:nvPicPr>
        <xdr:cNvPr id="11" name="Picture 12" descr=""/>
        <xdr:cNvPicPr/>
      </xdr:nvPicPr>
      <xdr:blipFill>
        <a:blip r:embed="rId12"/>
        <a:stretch>
          <a:fillRect/>
        </a:stretch>
      </xdr:blipFill>
      <xdr:spPr>
        <a:xfrm>
          <a:off x="10412640" y="38292840"/>
          <a:ext cx="8705880" cy="621756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AC186"/>
  <sheetViews>
    <sheetView windowProtection="false" showFormulas="false" showGridLines="true" showRowColHeaders="true" showZeros="true" rightToLeft="false" tabSelected="true" showOutlineSymbols="true" defaultGridColor="true" view="normal" topLeftCell="A1" colorId="64" zoomScale="50" zoomScaleNormal="50" zoomScalePageLayoutView="100" workbookViewId="0">
      <selection pane="topLeft" activeCell="C3" activeCellId="0" sqref="C3"/>
    </sheetView>
  </sheetViews>
  <sheetFormatPr defaultRowHeight="14.4"/>
  <cols>
    <col collapsed="false" hidden="false" max="1" min="1" style="0" width="8.72959183673469"/>
    <col collapsed="false" hidden="false" max="2" min="2" style="0" width="4.44387755102041"/>
    <col collapsed="false" hidden="false" max="3" min="3" style="0" width="37.9948979591837"/>
    <col collapsed="false" hidden="false" max="5" min="4" style="0" width="8.72959183673469"/>
    <col collapsed="false" hidden="false" max="6" min="6" style="0" width="13.219387755102"/>
    <col collapsed="false" hidden="false" max="7" min="7" style="0" width="54.6632653061224"/>
    <col collapsed="false" hidden="false" max="8" min="8" style="0" width="6.21938775510204"/>
    <col collapsed="false" hidden="false" max="1025" min="9" style="0" width="8.72959183673469"/>
  </cols>
  <sheetData>
    <row r="2" customFormat="false" ht="18" hidden="false" customHeight="false" outlineLevel="0" collapsed="false">
      <c r="C2" s="1" t="s">
        <v>0</v>
      </c>
    </row>
    <row r="3" customFormat="false" ht="14.4" hidden="false" customHeight="false" outlineLevel="0" collapsed="false">
      <c r="C3" s="0" t="s">
        <v>1</v>
      </c>
    </row>
    <row r="5" customFormat="false" ht="13.8" hidden="false" customHeight="false" outlineLevel="0" collapsed="false"/>
    <row r="7" customFormat="false" ht="14.4" hidden="false" customHeight="false" outlineLevel="0" collapsed="false">
      <c r="B7" s="2" t="s">
        <v>2</v>
      </c>
      <c r="C7" s="2" t="s">
        <v>3</v>
      </c>
      <c r="D7" s="2" t="s">
        <v>4</v>
      </c>
      <c r="E7" s="2" t="s">
        <v>5</v>
      </c>
      <c r="F7" s="2" t="s">
        <v>6</v>
      </c>
      <c r="G7" s="2" t="s">
        <v>7</v>
      </c>
    </row>
    <row r="8" customFormat="false" ht="80.4" hidden="false" customHeight="true" outlineLevel="0" collapsed="false">
      <c r="B8" s="3" t="n">
        <v>1</v>
      </c>
      <c r="C8" s="4" t="s">
        <v>8</v>
      </c>
      <c r="D8" s="5" t="n">
        <f aca="false">1.09*(2.47+2.1+2.2+1.95+4.55)</f>
        <v>14.4643</v>
      </c>
      <c r="E8" s="6" t="s">
        <v>9</v>
      </c>
      <c r="F8" s="7" t="n">
        <v>0</v>
      </c>
      <c r="G8" s="8" t="s">
        <v>10</v>
      </c>
    </row>
    <row r="9" customFormat="false" ht="150" hidden="false" customHeight="true" outlineLevel="0" collapsed="false">
      <c r="B9" s="3" t="n">
        <v>2</v>
      </c>
      <c r="C9" s="4" t="s">
        <v>11</v>
      </c>
      <c r="D9" s="6" t="n">
        <v>1</v>
      </c>
      <c r="E9" s="6" t="s">
        <v>12</v>
      </c>
      <c r="F9" s="7" t="n">
        <v>0</v>
      </c>
      <c r="G9" s="8" t="s">
        <v>13</v>
      </c>
    </row>
    <row r="10" customFormat="false" ht="51" hidden="false" customHeight="true" outlineLevel="0" collapsed="false">
      <c r="B10" s="3" t="n">
        <v>3</v>
      </c>
      <c r="C10" s="9" t="s">
        <v>14</v>
      </c>
      <c r="D10" s="6" t="n">
        <v>1</v>
      </c>
      <c r="E10" s="6" t="s">
        <v>15</v>
      </c>
      <c r="F10" s="7" t="n">
        <v>0</v>
      </c>
      <c r="G10" s="4" t="s">
        <v>16</v>
      </c>
    </row>
    <row r="11" customFormat="false" ht="66" hidden="false" customHeight="true" outlineLevel="0" collapsed="false">
      <c r="B11" s="3" t="n">
        <v>4</v>
      </c>
      <c r="C11" s="4" t="s">
        <v>17</v>
      </c>
      <c r="D11" s="10" t="n">
        <f aca="false">5.18*(1.28+1.4+1.4+1.63+1.62+1.12+1.12+1.22)+1.77*(3.13+5.2)</f>
        <v>70.6363</v>
      </c>
      <c r="E11" s="6" t="s">
        <v>9</v>
      </c>
      <c r="F11" s="7" t="n">
        <v>0</v>
      </c>
      <c r="G11" s="8" t="s">
        <v>18</v>
      </c>
    </row>
    <row r="12" customFormat="false" ht="47.4" hidden="false" customHeight="true" outlineLevel="0" collapsed="false">
      <c r="B12" s="6" t="n">
        <v>5</v>
      </c>
      <c r="C12" s="8" t="s">
        <v>19</v>
      </c>
      <c r="D12" s="6" t="n">
        <v>1</v>
      </c>
      <c r="E12" s="6" t="s">
        <v>12</v>
      </c>
      <c r="F12" s="7" t="n">
        <v>0</v>
      </c>
      <c r="G12" s="8" t="s">
        <v>20</v>
      </c>
    </row>
    <row r="14" customFormat="false" ht="18" hidden="false" customHeight="false" outlineLevel="0" collapsed="false">
      <c r="E14" s="11" t="s">
        <v>21</v>
      </c>
      <c r="F14" s="12" t="n">
        <f aca="false">SUM(F8:F12)</f>
        <v>0</v>
      </c>
      <c r="G14" s="1"/>
    </row>
    <row r="16" customFormat="false" ht="15.6" hidden="false" customHeight="false" outlineLevel="0" collapsed="false">
      <c r="C16" s="13" t="s">
        <v>22</v>
      </c>
    </row>
    <row r="18" customFormat="false" ht="14.4" hidden="false" customHeight="false" outlineLevel="0" collapsed="false">
      <c r="C18" s="0" t="s">
        <v>23</v>
      </c>
      <c r="F18" s="0" t="s">
        <v>24</v>
      </c>
      <c r="I18" s="0" t="s">
        <v>25</v>
      </c>
    </row>
    <row r="40" customFormat="false" ht="15.6" hidden="false" customHeight="false" outlineLevel="0" collapsed="false">
      <c r="C40" s="13" t="s">
        <v>26</v>
      </c>
    </row>
    <row r="42" customFormat="false" ht="14.4" hidden="false" customHeight="false" outlineLevel="0" collapsed="false">
      <c r="C42" s="0" t="s">
        <v>27</v>
      </c>
      <c r="G42" s="14" t="s">
        <v>28</v>
      </c>
    </row>
    <row r="85" customFormat="false" ht="15.6" hidden="false" customHeight="false" outlineLevel="0" collapsed="false">
      <c r="C85" s="13" t="s">
        <v>29</v>
      </c>
    </row>
    <row r="87" customFormat="false" ht="14.4" hidden="false" customHeight="false" outlineLevel="0" collapsed="false">
      <c r="C87" s="0" t="s">
        <v>30</v>
      </c>
    </row>
    <row r="131" customFormat="false" ht="15.6" hidden="false" customHeight="false" outlineLevel="0" collapsed="false">
      <c r="C131" s="13" t="s">
        <v>31</v>
      </c>
    </row>
    <row r="133" customFormat="false" ht="14.4" hidden="false" customHeight="false" outlineLevel="0" collapsed="false">
      <c r="C133" s="0" t="s">
        <v>32</v>
      </c>
      <c r="H133" s="0" t="s">
        <v>33</v>
      </c>
      <c r="AC133" s="0" t="s">
        <v>34</v>
      </c>
    </row>
    <row r="184" customFormat="false" ht="15.6" hidden="false" customHeight="false" outlineLevel="0" collapsed="false">
      <c r="C184" s="13" t="s">
        <v>35</v>
      </c>
    </row>
    <row r="186" customFormat="false" ht="14.4" hidden="false" customHeight="false" outlineLevel="0" collapsed="false">
      <c r="C186" s="0" t="s">
        <v>36</v>
      </c>
      <c r="I186" s="0" t="s">
        <v>37</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2018-06-25T09:13:22Z</dcterms:created>
  <dc:creator>Kaisa</dc:creator>
  <dc:language>et-EE</dc:language>
  <cp:lastModifiedBy>Kaisa</cp:lastModifiedBy>
  <dcterms:modified xsi:type="dcterms:W3CDTF">2018-06-25T09:55:07Z</dcterms:modified>
  <cp:revision>0</cp:revision>
</cp:coreProperties>
</file>