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<sst xmlns="http://schemas.openxmlformats.org/spreadsheetml/2006/main" count="45" uniqueCount="36">
  <si>
    <t>Puitfassaaditööde ja rõdude pindade soojustamise hange</t>
  </si>
  <si>
    <t>Tallinn 01.03.2018</t>
  </si>
  <si>
    <t>Objekt:</t>
  </si>
  <si>
    <t>Haabneeme, Viimsi vald</t>
  </si>
  <si>
    <t>Hanke korraldaja:</t>
  </si>
  <si>
    <t>Tööde võimalik teostamise aeg:</t>
  </si>
  <si>
    <t>2018 suvi-sügis</t>
  </si>
  <si>
    <t>Tööde loetelu:</t>
  </si>
  <si>
    <t>Tööd ja materjalid</t>
  </si>
  <si>
    <t>Kogus</t>
  </si>
  <si>
    <t>Ühik</t>
  </si>
  <si>
    <t>Töö ühikhind</t>
  </si>
  <si>
    <t>Materjali ühikhind</t>
  </si>
  <si>
    <t>Kokku</t>
  </si>
  <si>
    <t>Olemasoleva fassaadi ettevalmistamine-puhastamine ja kruntimine</t>
  </si>
  <si>
    <t>m²</t>
  </si>
  <si>
    <t>Fassaadi puidust osa üle värvimine ja vajadusel parandamine. Materjali tellija poolt</t>
  </si>
  <si>
    <t>Aknaavade kinnikatmine</t>
  </si>
  <si>
    <t>m³</t>
  </si>
  <si>
    <t>Aknalaudade eemaldus, aluste soojustamine ning aknalaudade tagasi paigaldus</t>
  </si>
  <si>
    <t>jm</t>
  </si>
  <si>
    <t>Rõdupiirete eemaldamine ja tagasi paigaldus</t>
  </si>
  <si>
    <t>Konsoolsete rõdude soojustamine</t>
  </si>
  <si>
    <t>Rõdude uued põrandakatted</t>
  </si>
  <si>
    <t>Muud tööd</t>
  </si>
  <si>
    <t>Tööde juhtimine</t>
  </si>
  <si>
    <t>komp</t>
  </si>
  <si>
    <t>Transport</t>
  </si>
  <si>
    <t>Tellingu püstitamine ja demonteerimine</t>
  </si>
  <si>
    <t>Üldine prügivedu</t>
  </si>
  <si>
    <t>Teostusdokumentatsioon</t>
  </si>
  <si>
    <t>Pakkumine kokku</t>
  </si>
  <si>
    <t>Hinnale lisandub käibemaks</t>
  </si>
  <si>
    <t>Pakkumise kehtivuse aeg vähemalt 90 päeva.</t>
  </si>
  <si>
    <t>Küsimuste korral palun võtke ühendust</t>
  </si>
  <si>
    <t>Objekti vaatamine võimalik 12.03. kell 13.00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</si>
</sst>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"/>
    <numFmt numFmtId="167" formatCode="#,##0.0"/>
    <numFmt numFmtId="168" formatCode="#,##0.00"/>
  </numFmts>
  <fonts count="12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Calibri"/>
      <family val="2"/>
      <charset val="186"/>
    </font>
    <font>
      <b val="true"/>
      <sz val="14"/>
      <name val="Calibri"/>
      <family val="2"/>
      <charset val="186"/>
    </font>
    <font>
      <b val="true"/>
      <sz val="12"/>
      <name val="Calibri"/>
      <family val="2"/>
      <charset val="186"/>
    </font>
    <font>
      <u val="single"/>
      <sz val="12"/>
      <name val="Calibri"/>
      <family val="2"/>
      <charset val="186"/>
    </font>
    <font>
      <sz val="12"/>
      <color rgb="FF222222"/>
      <name val="Calibri"/>
      <family val="2"/>
      <charset val="186"/>
    </font>
    <font>
      <sz val="12"/>
      <color rgb="FFFFFFFF"/>
      <name val="Calibri"/>
      <family val="2"/>
      <charset val="186"/>
    </font>
    <font>
      <b val="true"/>
      <sz val="12"/>
      <color rgb="FFFFFFFF"/>
      <name val="Calibri"/>
      <family val="2"/>
      <charset val="186"/>
    </font>
    <font>
      <b val="true"/>
      <u val="single"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5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A43" activeCellId="0" sqref="A43"/>
    </sheetView>
  </sheetViews>
  <sheetFormatPr defaultRowHeight="15.75"/>
  <cols>
    <col collapsed="false" hidden="false" max="1" min="1" style="1" width="47.7040816326531"/>
    <col collapsed="false" hidden="false" max="2" min="2" style="1" width="7"/>
    <col collapsed="false" hidden="false" max="3" min="3" style="1" width="6.00510204081633"/>
    <col collapsed="false" hidden="false" max="4" min="4" style="1" width="10.5765306122449"/>
    <col collapsed="false" hidden="false" max="5" min="5" style="1" width="10.9948979591837"/>
    <col collapsed="false" hidden="false" max="6" min="6" style="1" width="9.70918367346939"/>
    <col collapsed="false" hidden="false" max="7" min="7" style="1" width="2.41836734693878"/>
    <col collapsed="false" hidden="false" max="1025" min="8" style="1" width="9.14285714285714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7.5" hidden="false" customHeight="false" outlineLevel="0" collapsed="false">
      <c r="A2" s="2" t="s">
        <v>0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0"/>
      <c r="B3" s="0"/>
      <c r="C3" s="0"/>
      <c r="D3" s="3" t="s">
        <v>1</v>
      </c>
      <c r="E3" s="3"/>
      <c r="F3" s="3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0"/>
      <c r="B4" s="0"/>
      <c r="C4" s="0"/>
      <c r="D4" s="4"/>
      <c r="E4" s="4"/>
      <c r="F4" s="4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0"/>
      <c r="B5" s="0"/>
      <c r="C5" s="0"/>
      <c r="D5" s="4"/>
      <c r="E5" s="4"/>
      <c r="F5" s="4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1" t="s">
        <v>2</v>
      </c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65" hidden="false" customHeight="false" outlineLevel="0" collapsed="false">
      <c r="A7" s="5" t="s">
        <v>3</v>
      </c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1" t="s">
        <v>4</v>
      </c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1" t="s">
        <v>5</v>
      </c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7" customFormat="true" ht="18" hidden="false" customHeight="true" outlineLevel="0" collapsed="false">
      <c r="A13" s="1" t="s">
        <v>6</v>
      </c>
      <c r="B13" s="1"/>
      <c r="C13" s="1"/>
      <c r="D13" s="6"/>
      <c r="E13" s="6"/>
      <c r="F13" s="6"/>
    </row>
    <row r="14" customFormat="false" ht="15.75" hidden="false" customHeight="false" outlineLevel="0" collapsed="false">
      <c r="A14" s="0"/>
      <c r="D14" s="6"/>
      <c r="E14" s="6"/>
      <c r="F14" s="6"/>
      <c r="G14" s="0"/>
    </row>
    <row r="15" customFormat="false" ht="16.15" hidden="false" customHeight="true" outlineLevel="0" collapsed="false">
      <c r="A15" s="1" t="s">
        <v>7</v>
      </c>
      <c r="B15" s="0"/>
      <c r="C15" s="0"/>
      <c r="D15" s="0"/>
      <c r="E15" s="0"/>
      <c r="F15" s="0"/>
      <c r="G15" s="0"/>
    </row>
    <row r="16" customFormat="false" ht="33.75" hidden="false" customHeight="true" outlineLevel="0" collapsed="false">
      <c r="A16" s="8" t="s">
        <v>8</v>
      </c>
      <c r="B16" s="9" t="s">
        <v>9</v>
      </c>
      <c r="C16" s="10" t="s">
        <v>10</v>
      </c>
      <c r="D16" s="11" t="s">
        <v>11</v>
      </c>
      <c r="E16" s="12" t="s">
        <v>12</v>
      </c>
      <c r="F16" s="12" t="s">
        <v>13</v>
      </c>
      <c r="G16" s="13"/>
    </row>
    <row r="17" customFormat="false" ht="15.75" hidden="false" customHeight="false" outlineLevel="0" collapsed="false">
      <c r="A17" s="0"/>
      <c r="B17" s="14"/>
      <c r="C17" s="14"/>
      <c r="D17" s="15"/>
      <c r="E17" s="16"/>
      <c r="F17" s="16"/>
    </row>
    <row r="18" customFormat="false" ht="31.5" hidden="false" customHeight="false" outlineLevel="0" collapsed="false">
      <c r="A18" s="17" t="s">
        <v>14</v>
      </c>
      <c r="B18" s="18" t="n">
        <v>970</v>
      </c>
      <c r="C18" s="19" t="s">
        <v>15</v>
      </c>
      <c r="D18" s="20" t="n">
        <v>0</v>
      </c>
      <c r="E18" s="21" t="n">
        <v>0</v>
      </c>
      <c r="F18" s="22" t="n">
        <f aca="false">(D18+E18)*B18</f>
        <v>0</v>
      </c>
    </row>
    <row r="19" customFormat="false" ht="31.5" hidden="false" customHeight="false" outlineLevel="0" collapsed="false">
      <c r="A19" s="23" t="s">
        <v>16</v>
      </c>
      <c r="B19" s="18" t="n">
        <v>970</v>
      </c>
      <c r="C19" s="19" t="s">
        <v>15</v>
      </c>
      <c r="D19" s="20" t="n">
        <v>0</v>
      </c>
      <c r="E19" s="21" t="n">
        <v>0</v>
      </c>
      <c r="F19" s="22" t="n">
        <f aca="false">(D19+E19)*B19</f>
        <v>0</v>
      </c>
    </row>
    <row r="20" customFormat="false" ht="15.75" hidden="false" customHeight="false" outlineLevel="0" collapsed="false">
      <c r="A20" s="17" t="s">
        <v>17</v>
      </c>
      <c r="B20" s="18" t="n">
        <v>547</v>
      </c>
      <c r="C20" s="19" t="s">
        <v>18</v>
      </c>
      <c r="D20" s="20" t="n">
        <v>0</v>
      </c>
      <c r="E20" s="21" t="n">
        <v>0</v>
      </c>
      <c r="F20" s="22" t="n">
        <f aca="false">(D20+E20)*B20</f>
        <v>0</v>
      </c>
    </row>
    <row r="21" customFormat="false" ht="31.5" hidden="false" customHeight="false" outlineLevel="0" collapsed="false">
      <c r="A21" s="17" t="s">
        <v>19</v>
      </c>
      <c r="B21" s="18" t="n">
        <v>324</v>
      </c>
      <c r="C21" s="19" t="s">
        <v>20</v>
      </c>
      <c r="D21" s="20" t="n">
        <v>0</v>
      </c>
      <c r="E21" s="21" t="n">
        <v>0</v>
      </c>
      <c r="F21" s="22" t="n">
        <f aca="false">(D21+E21)*B21</f>
        <v>0</v>
      </c>
    </row>
    <row r="22" customFormat="false" ht="15.75" hidden="false" customHeight="false" outlineLevel="0" collapsed="false">
      <c r="A22" s="17" t="s">
        <v>21</v>
      </c>
      <c r="B22" s="18" t="n">
        <v>57.3</v>
      </c>
      <c r="C22" s="19" t="s">
        <v>20</v>
      </c>
      <c r="D22" s="20" t="n">
        <v>0</v>
      </c>
      <c r="E22" s="21" t="n">
        <v>0</v>
      </c>
      <c r="F22" s="22" t="n">
        <f aca="false">(D22+E22)*B22</f>
        <v>0</v>
      </c>
    </row>
    <row r="23" customFormat="false" ht="15.75" hidden="false" customHeight="false" outlineLevel="0" collapsed="false">
      <c r="A23" s="23" t="s">
        <v>22</v>
      </c>
      <c r="B23" s="18" t="n">
        <f aca="false">54*2</f>
        <v>108</v>
      </c>
      <c r="C23" s="19" t="s">
        <v>15</v>
      </c>
      <c r="D23" s="20" t="n">
        <v>0</v>
      </c>
      <c r="E23" s="21" t="n">
        <v>0</v>
      </c>
      <c r="F23" s="22" t="n">
        <f aca="false">(D23+E23)*B23</f>
        <v>0</v>
      </c>
    </row>
    <row r="24" customFormat="false" ht="15.75" hidden="false" customHeight="false" outlineLevel="0" collapsed="false">
      <c r="A24" s="1" t="s">
        <v>23</v>
      </c>
      <c r="B24" s="18" t="n">
        <v>54</v>
      </c>
      <c r="C24" s="24" t="s">
        <v>15</v>
      </c>
      <c r="D24" s="20" t="n">
        <v>0</v>
      </c>
      <c r="E24" s="21" t="n">
        <v>0</v>
      </c>
      <c r="F24" s="22" t="n">
        <f aca="false">(D24+E24)*B24</f>
        <v>0</v>
      </c>
    </row>
    <row r="25" customFormat="false" ht="15.75" hidden="false" customHeight="false" outlineLevel="0" collapsed="false">
      <c r="A25" s="0"/>
      <c r="B25" s="14"/>
      <c r="C25" s="24"/>
      <c r="D25" s="25"/>
      <c r="E25" s="22"/>
      <c r="F25" s="22"/>
    </row>
    <row r="26" customFormat="false" ht="15.75" hidden="false" customHeight="false" outlineLevel="0" collapsed="false">
      <c r="A26" s="8" t="s">
        <v>24</v>
      </c>
      <c r="B26" s="26"/>
      <c r="C26" s="27"/>
      <c r="D26" s="28"/>
      <c r="E26" s="28"/>
      <c r="F26" s="28"/>
    </row>
    <row r="27" customFormat="false" ht="15.75" hidden="false" customHeight="false" outlineLevel="0" collapsed="false">
      <c r="A27" s="29" t="s">
        <v>25</v>
      </c>
      <c r="B27" s="14" t="n">
        <v>1</v>
      </c>
      <c r="C27" s="24" t="s">
        <v>26</v>
      </c>
      <c r="D27" s="25" t="n">
        <v>0</v>
      </c>
      <c r="E27" s="22"/>
      <c r="F27" s="22" t="n">
        <f aca="false">B27*(E27+D27)</f>
        <v>0</v>
      </c>
    </row>
    <row r="28" customFormat="false" ht="15.75" hidden="false" customHeight="false" outlineLevel="0" collapsed="false">
      <c r="A28" s="29" t="s">
        <v>27</v>
      </c>
      <c r="B28" s="14" t="n">
        <v>1</v>
      </c>
      <c r="C28" s="24" t="s">
        <v>26</v>
      </c>
      <c r="D28" s="25" t="n">
        <v>0</v>
      </c>
      <c r="E28" s="22"/>
      <c r="F28" s="22" t="n">
        <f aca="false">B28*(E28+D28)</f>
        <v>0</v>
      </c>
    </row>
    <row r="29" customFormat="false" ht="15.75" hidden="false" customHeight="false" outlineLevel="0" collapsed="false">
      <c r="A29" s="29" t="s">
        <v>28</v>
      </c>
      <c r="B29" s="14" t="n">
        <v>1</v>
      </c>
      <c r="C29" s="24" t="s">
        <v>26</v>
      </c>
      <c r="D29" s="25" t="n">
        <v>0</v>
      </c>
      <c r="E29" s="22"/>
      <c r="F29" s="22" t="n">
        <f aca="false">B29*(E29+D29)</f>
        <v>0</v>
      </c>
    </row>
    <row r="30" customFormat="false" ht="15.75" hidden="false" customHeight="false" outlineLevel="0" collapsed="false">
      <c r="A30" s="29" t="s">
        <v>29</v>
      </c>
      <c r="B30" s="14" t="n">
        <v>1</v>
      </c>
      <c r="C30" s="24" t="s">
        <v>26</v>
      </c>
      <c r="D30" s="25" t="n">
        <v>0</v>
      </c>
      <c r="E30" s="22"/>
      <c r="F30" s="22" t="n">
        <f aca="false">B30*(E30+D30)</f>
        <v>0</v>
      </c>
    </row>
    <row r="31" customFormat="false" ht="15.75" hidden="false" customHeight="false" outlineLevel="0" collapsed="false">
      <c r="A31" s="29" t="s">
        <v>30</v>
      </c>
      <c r="B31" s="14" t="n">
        <v>1</v>
      </c>
      <c r="C31" s="24" t="s">
        <v>26</v>
      </c>
      <c r="D31" s="25" t="n">
        <v>0</v>
      </c>
      <c r="E31" s="22"/>
      <c r="F31" s="22" t="n">
        <f aca="false">B31*(E31+D31)</f>
        <v>0</v>
      </c>
    </row>
    <row r="32" customFormat="false" ht="15.75" hidden="false" customHeight="false" outlineLevel="0" collapsed="false">
      <c r="A32" s="0"/>
      <c r="B32" s="14"/>
      <c r="C32" s="14"/>
      <c r="D32" s="25"/>
      <c r="E32" s="22"/>
      <c r="F32" s="22"/>
    </row>
    <row r="33" customFormat="false" ht="15.75" hidden="false" customHeight="false" outlineLevel="0" collapsed="false">
      <c r="A33" s="30" t="n">
        <v>1</v>
      </c>
      <c r="B33" s="31"/>
      <c r="C33" s="31" t="s">
        <v>26</v>
      </c>
      <c r="D33" s="32"/>
      <c r="E33" s="33"/>
      <c r="F33" s="33" t="n">
        <f aca="false">SUM(F17:F31)</f>
        <v>0</v>
      </c>
    </row>
    <row r="34" customFormat="false" ht="15.75" hidden="false" customHeight="false" outlineLevel="0" collapsed="false">
      <c r="A34" s="34" t="s">
        <v>31</v>
      </c>
      <c r="B34" s="35"/>
      <c r="C34" s="35"/>
      <c r="D34" s="36" t="n">
        <f aca="false">F33</f>
        <v>0</v>
      </c>
      <c r="E34" s="37"/>
      <c r="F34" s="37"/>
    </row>
    <row r="35" customFormat="false" ht="15.75" hidden="false" customHeight="false" outlineLevel="0" collapsed="false">
      <c r="A35" s="38"/>
      <c r="B35" s="39"/>
      <c r="C35" s="39"/>
      <c r="D35" s="40"/>
      <c r="E35" s="40"/>
      <c r="F35" s="15"/>
    </row>
    <row r="36" customFormat="false" ht="15.75" hidden="false" customHeight="false" outlineLevel="0" collapsed="false">
      <c r="A36" s="38" t="s">
        <v>32</v>
      </c>
      <c r="B36" s="39"/>
      <c r="C36" s="39"/>
      <c r="D36" s="40"/>
      <c r="E36" s="40"/>
      <c r="F36" s="15"/>
    </row>
    <row r="37" customFormat="false" ht="15.75" hidden="false" customHeight="false" outlineLevel="0" collapsed="false">
      <c r="A37" s="41"/>
      <c r="B37" s="39"/>
      <c r="C37" s="39"/>
      <c r="D37" s="40"/>
      <c r="E37" s="40"/>
      <c r="F37" s="15"/>
    </row>
    <row r="38" customFormat="false" ht="15.75" hidden="false" customHeight="false" outlineLevel="0" collapsed="false">
      <c r="A38" s="0"/>
      <c r="B38" s="39"/>
      <c r="C38" s="39"/>
      <c r="D38" s="40"/>
      <c r="E38" s="40"/>
      <c r="F38" s="15"/>
    </row>
    <row r="39" customFormat="false" ht="15.75" hidden="false" customHeight="false" outlineLevel="0" collapsed="false">
      <c r="A39" s="42" t="s">
        <v>33</v>
      </c>
      <c r="B39" s="39"/>
      <c r="C39" s="39"/>
      <c r="D39" s="40"/>
      <c r="E39" s="40"/>
      <c r="F39" s="15"/>
    </row>
    <row r="40" customFormat="false" ht="15.75" hidden="false" customHeight="false" outlineLevel="0" collapsed="false">
      <c r="A40" s="41"/>
      <c r="B40" s="39"/>
      <c r="C40" s="39"/>
      <c r="D40" s="40"/>
      <c r="E40" s="40"/>
      <c r="F40" s="15"/>
    </row>
    <row r="41" customFormat="false" ht="15.75" hidden="false" customHeight="false" outlineLevel="0" collapsed="false">
      <c r="A41" s="42" t="s">
        <v>34</v>
      </c>
      <c r="B41" s="39"/>
      <c r="C41" s="39"/>
      <c r="D41" s="40"/>
      <c r="E41" s="40"/>
      <c r="F41" s="15"/>
    </row>
    <row r="42" customFormat="false" ht="15" hidden="false" customHeight="false" outlineLevel="0" collapsed="false">
      <c r="A42" s="29"/>
      <c r="B42" s="39"/>
      <c r="C42" s="39"/>
      <c r="D42" s="40"/>
      <c r="E42" s="40"/>
      <c r="F42" s="15"/>
    </row>
    <row r="43" customFormat="false" ht="15" hidden="false" customHeight="false" outlineLevel="0" collapsed="false">
      <c r="A43" s="29"/>
      <c r="B43" s="39"/>
      <c r="C43" s="39"/>
      <c r="D43" s="40"/>
      <c r="E43" s="40"/>
      <c r="F43" s="15"/>
    </row>
    <row r="44" customFormat="false" ht="15.75" hidden="false" customHeight="false" outlineLevel="0" collapsed="false">
      <c r="A44" s="29"/>
      <c r="B44" s="39"/>
      <c r="C44" s="39"/>
      <c r="D44" s="40"/>
      <c r="E44" s="40"/>
      <c r="F44" s="15"/>
    </row>
    <row r="45" customFormat="false" ht="15.75" hidden="false" customHeight="false" outlineLevel="0" collapsed="false">
      <c r="A45" s="42" t="s">
        <v>35</v>
      </c>
      <c r="B45" s="39"/>
      <c r="C45" s="39"/>
      <c r="D45" s="40"/>
      <c r="E45" s="40"/>
      <c r="F45" s="15"/>
    </row>
  </sheetData>
  <mergeCells count="1">
    <mergeCell ref="D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2005-08-24T11:45:26Z</dcterms:created>
  <dc:creator>Erik</dc:creator>
  <dc:language>et-EE</dc:language>
  <cp:lastModifiedBy>Ewa</cp:lastModifiedBy>
  <cp:lastPrinted>2014-08-25T12:00:23Z</cp:lastPrinted>
  <dcterms:modified xsi:type="dcterms:W3CDTF">2018-03-01T11:49:31Z</dcterms:modified>
  <cp:revision>0</cp:revision>
</cp:coreProperties>
</file>