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\Google Drive\varsaallika 35\"/>
    </mc:Choice>
  </mc:AlternateContent>
  <bookViews>
    <workbookView xWindow="0" yWindow="0" windowWidth="20490" windowHeight="7680"/>
  </bookViews>
  <sheets>
    <sheet name="eesti" sheetId="2" r:id="rId1"/>
    <sheet name="ven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D33" i="2"/>
  <c r="D32" i="2"/>
  <c r="D35" i="2"/>
</calcChain>
</file>

<file path=xl/sharedStrings.xml><?xml version="1.0" encoding="utf-8"?>
<sst xmlns="http://schemas.openxmlformats.org/spreadsheetml/2006/main" count="99" uniqueCount="72">
  <si>
    <t>2 Этаж</t>
  </si>
  <si>
    <t>1 комната</t>
  </si>
  <si>
    <t xml:space="preserve">Потолок: 11,55 кв.м. </t>
  </si>
  <si>
    <t>Стены: 34,55 кв.м. -(окна и двери:4,46)= 30,09</t>
  </si>
  <si>
    <t xml:space="preserve">Откосы: 14,75 пог.м. </t>
  </si>
  <si>
    <t>Итого:</t>
  </si>
  <si>
    <t>2 комната</t>
  </si>
  <si>
    <t xml:space="preserve">Потолок: 11,73 кв.м. </t>
  </si>
  <si>
    <t>Стены: 34,94 кв.м. -(окна и двери:4,29)= 30,65</t>
  </si>
  <si>
    <t xml:space="preserve">Откосы: 9,62 пог.м. </t>
  </si>
  <si>
    <t>3 комната</t>
  </si>
  <si>
    <t xml:space="preserve">Потолок: 14,45 кв.м. </t>
  </si>
  <si>
    <t>Стены: 39,53 кв.м. -(окна и двери:6,87)= 32,66</t>
  </si>
  <si>
    <t xml:space="preserve">Откосы: 20,20 пог.м. </t>
  </si>
  <si>
    <t>Гардероб</t>
  </si>
  <si>
    <t>Потолок: 14,54 кв.м. -(окно:0,50)</t>
  </si>
  <si>
    <t>Стены: 33,89 кв.м. -(окна и двери:1,63)= 32,26</t>
  </si>
  <si>
    <t xml:space="preserve">Откосы: 8,40 пог.м. </t>
  </si>
  <si>
    <t>Ванна</t>
  </si>
  <si>
    <t>Потолок:8,78 кв.м. -(окно:0,85)</t>
  </si>
  <si>
    <t xml:space="preserve">Откосы: 3,8 пог.м. </t>
  </si>
  <si>
    <t>Коридор</t>
  </si>
  <si>
    <t>Потолок и стены:28,98 кв.м.</t>
  </si>
  <si>
    <t>Лестница</t>
  </si>
  <si>
    <t>Потолок,балки и стены:56,11 кв.м.</t>
  </si>
  <si>
    <t xml:space="preserve">Откосы: 4,2 пог.м. </t>
  </si>
  <si>
    <t>1 этаж</t>
  </si>
  <si>
    <t>Зал</t>
  </si>
  <si>
    <t>Потолок:27,59 кв.м. (Заштукатурен и зашлифован, но не загрунтован по словам Ивана- его загрунтовать и покрасить)</t>
  </si>
  <si>
    <t>Стены: 61,18 кв.м. -(окно :7,22)= 53,96</t>
  </si>
  <si>
    <t xml:space="preserve">Откосы: 7,62 пог.м. </t>
  </si>
  <si>
    <t>2 Korrus</t>
  </si>
  <si>
    <t>1 tuba</t>
  </si>
  <si>
    <t>Lagi: 11,55 m2</t>
  </si>
  <si>
    <t xml:space="preserve">Lagi: 11,73 m2 </t>
  </si>
  <si>
    <t xml:space="preserve">Lagi: 14,45 m2 </t>
  </si>
  <si>
    <t>Seinad: 34,55 m2 -(aknad ja uksed:4,46)= 30,09</t>
  </si>
  <si>
    <t>Seinad: 34,94 m2 -(aknad ja uksed:4,29)= 30,65</t>
  </si>
  <si>
    <t>Seinad: 39,53 m2 -(aknad ja uksed:6,87)= 32,66</t>
  </si>
  <si>
    <t>Seinad: 33,89 m2 -(aknad ja uksed:1,63)= 32,26</t>
  </si>
  <si>
    <t xml:space="preserve">Aknapõsed: 14,75 j.m. </t>
  </si>
  <si>
    <t xml:space="preserve">Aknapõsed: 9,62 j.m. </t>
  </si>
  <si>
    <t xml:space="preserve">Aknapõsed: 20,20 j.m. </t>
  </si>
  <si>
    <t xml:space="preserve">Aknapõsed: 8,40 j.m. </t>
  </si>
  <si>
    <t xml:space="preserve">Aknapõsed: 3,8 j.m. </t>
  </si>
  <si>
    <t xml:space="preserve">Aknapõsed: 4,2 j.m. </t>
  </si>
  <si>
    <t xml:space="preserve">Aknapõsed: 7,62 j.m. </t>
  </si>
  <si>
    <t>2 Tuba</t>
  </si>
  <si>
    <t>3 Tuba</t>
  </si>
  <si>
    <t>Garderoob</t>
  </si>
  <si>
    <t>Vannituba</t>
  </si>
  <si>
    <t>Lagi: 14,54 m2 -(aken:0,50)</t>
  </si>
  <si>
    <t>Lagi:8,78 m2 -(aken:0,85)</t>
  </si>
  <si>
    <t>Seinad: 61,18 m2 -(aken :7,22)= 53,96</t>
  </si>
  <si>
    <t>Koridor</t>
  </si>
  <si>
    <t>Trepikoda</t>
  </si>
  <si>
    <t>Lagi, talad ja seinad: 56,11 m2</t>
  </si>
  <si>
    <t>1 Korrus</t>
  </si>
  <si>
    <t>Saal</t>
  </si>
  <si>
    <t>Lagi:27,59 m2 (krohvitud ja lihvitud, aga krundimata - tuleb kruntida ning värvida)</t>
  </si>
  <si>
    <t>m2</t>
  </si>
  <si>
    <t>Laed</t>
  </si>
  <si>
    <t>seinad</t>
  </si>
  <si>
    <t>Seinad</t>
  </si>
  <si>
    <t>Lagi ja Seinad:28,98 m2</t>
  </si>
  <si>
    <t>laed ja seinad</t>
  </si>
  <si>
    <t>lagi</t>
  </si>
  <si>
    <t>Aknapõsed:</t>
  </si>
  <si>
    <t>Laed:</t>
  </si>
  <si>
    <t>Seinad:</t>
  </si>
  <si>
    <t>1 korruse laed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</si>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</sst>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7" workbookViewId="0">
      <selection activeCell="B32" sqref="B32"/>
    </sheetView>
  </sheetViews>
  <sheetFormatPr defaultRowHeight="15" x14ac:dyDescent="0.25"/>
  <cols>
    <col min="2" max="2" width="51.140625" customWidth="1"/>
    <col min="3" max="3" width="13.28515625" customWidth="1"/>
  </cols>
  <sheetData>
    <row r="1" spans="1:4" x14ac:dyDescent="0.25">
      <c r="A1" t="s">
        <v>31</v>
      </c>
      <c r="B1" t="s">
        <v>32</v>
      </c>
      <c r="D1" t="s">
        <v>60</v>
      </c>
    </row>
    <row r="2" spans="1:4" x14ac:dyDescent="0.25">
      <c r="B2" t="s">
        <v>33</v>
      </c>
      <c r="C2" t="s">
        <v>61</v>
      </c>
      <c r="D2">
        <v>11.55</v>
      </c>
    </row>
    <row r="3" spans="1:4" x14ac:dyDescent="0.25">
      <c r="B3" t="s">
        <v>36</v>
      </c>
      <c r="C3" t="s">
        <v>63</v>
      </c>
      <c r="D3">
        <v>30.09</v>
      </c>
    </row>
    <row r="4" spans="1:4" x14ac:dyDescent="0.25">
      <c r="B4" t="s">
        <v>40</v>
      </c>
      <c r="C4" t="s">
        <v>67</v>
      </c>
      <c r="D4">
        <v>14.75</v>
      </c>
    </row>
    <row r="5" spans="1:4" x14ac:dyDescent="0.25">
      <c r="A5" t="s">
        <v>31</v>
      </c>
      <c r="B5" t="s">
        <v>47</v>
      </c>
    </row>
    <row r="6" spans="1:4" x14ac:dyDescent="0.25">
      <c r="B6" t="s">
        <v>34</v>
      </c>
      <c r="C6" t="s">
        <v>61</v>
      </c>
      <c r="D6">
        <v>11.73</v>
      </c>
    </row>
    <row r="7" spans="1:4" x14ac:dyDescent="0.25">
      <c r="B7" t="s">
        <v>37</v>
      </c>
      <c r="C7" t="s">
        <v>63</v>
      </c>
      <c r="D7">
        <v>30.65</v>
      </c>
    </row>
    <row r="8" spans="1:4" x14ac:dyDescent="0.25">
      <c r="B8" t="s">
        <v>41</v>
      </c>
      <c r="C8" t="s">
        <v>67</v>
      </c>
      <c r="D8">
        <v>9.6199999999999992</v>
      </c>
    </row>
    <row r="9" spans="1:4" x14ac:dyDescent="0.25">
      <c r="A9" t="s">
        <v>31</v>
      </c>
      <c r="B9" t="s">
        <v>48</v>
      </c>
    </row>
    <row r="10" spans="1:4" x14ac:dyDescent="0.25">
      <c r="B10" t="s">
        <v>35</v>
      </c>
      <c r="C10" t="s">
        <v>61</v>
      </c>
      <c r="D10">
        <v>14.45</v>
      </c>
    </row>
    <row r="11" spans="1:4" x14ac:dyDescent="0.25">
      <c r="B11" t="s">
        <v>38</v>
      </c>
      <c r="C11" t="s">
        <v>63</v>
      </c>
      <c r="D11">
        <v>32.659999999999997</v>
      </c>
    </row>
    <row r="12" spans="1:4" x14ac:dyDescent="0.25">
      <c r="B12" t="s">
        <v>42</v>
      </c>
      <c r="C12" t="s">
        <v>67</v>
      </c>
      <c r="D12">
        <v>20.2</v>
      </c>
    </row>
    <row r="13" spans="1:4" x14ac:dyDescent="0.25">
      <c r="A13" t="s">
        <v>31</v>
      </c>
      <c r="B13" t="s">
        <v>49</v>
      </c>
    </row>
    <row r="14" spans="1:4" x14ac:dyDescent="0.25">
      <c r="B14" t="s">
        <v>51</v>
      </c>
      <c r="C14" t="s">
        <v>61</v>
      </c>
      <c r="D14">
        <v>14.54</v>
      </c>
    </row>
    <row r="15" spans="1:4" x14ac:dyDescent="0.25">
      <c r="B15" t="s">
        <v>39</v>
      </c>
      <c r="C15" t="s">
        <v>63</v>
      </c>
      <c r="D15">
        <v>32.26</v>
      </c>
    </row>
    <row r="16" spans="1:4" x14ac:dyDescent="0.25">
      <c r="B16" t="s">
        <v>43</v>
      </c>
      <c r="C16" t="s">
        <v>67</v>
      </c>
      <c r="D16">
        <v>8.4</v>
      </c>
    </row>
    <row r="17" spans="1:4" x14ac:dyDescent="0.25">
      <c r="A17" t="s">
        <v>31</v>
      </c>
      <c r="B17" t="s">
        <v>50</v>
      </c>
    </row>
    <row r="18" spans="1:4" x14ac:dyDescent="0.25">
      <c r="B18" t="s">
        <v>52</v>
      </c>
      <c r="C18" t="s">
        <v>61</v>
      </c>
      <c r="D18">
        <v>8.7799999999999994</v>
      </c>
    </row>
    <row r="19" spans="1:4" x14ac:dyDescent="0.25">
      <c r="B19" t="s">
        <v>44</v>
      </c>
      <c r="C19" t="s">
        <v>67</v>
      </c>
      <c r="D19">
        <v>3.8</v>
      </c>
    </row>
    <row r="20" spans="1:4" x14ac:dyDescent="0.25">
      <c r="A20" t="s">
        <v>31</v>
      </c>
      <c r="B20" t="s">
        <v>54</v>
      </c>
    </row>
    <row r="21" spans="1:4" x14ac:dyDescent="0.25">
      <c r="B21" t="s">
        <v>64</v>
      </c>
      <c r="C21" t="s">
        <v>65</v>
      </c>
      <c r="D21">
        <v>28.98</v>
      </c>
    </row>
    <row r="22" spans="1:4" x14ac:dyDescent="0.25">
      <c r="A22" t="s">
        <v>31</v>
      </c>
      <c r="B22" t="s">
        <v>55</v>
      </c>
    </row>
    <row r="23" spans="1:4" x14ac:dyDescent="0.25">
      <c r="B23" t="s">
        <v>56</v>
      </c>
      <c r="C23" t="s">
        <v>65</v>
      </c>
      <c r="D23">
        <v>56.11</v>
      </c>
    </row>
    <row r="24" spans="1:4" x14ac:dyDescent="0.25">
      <c r="B24" t="s">
        <v>45</v>
      </c>
      <c r="C24" t="s">
        <v>67</v>
      </c>
      <c r="D24">
        <v>4.2</v>
      </c>
    </row>
    <row r="25" spans="1:4" x14ac:dyDescent="0.25">
      <c r="A25" t="s">
        <v>57</v>
      </c>
      <c r="B25" t="s">
        <v>58</v>
      </c>
    </row>
    <row r="26" spans="1:4" x14ac:dyDescent="0.25">
      <c r="B26" t="s">
        <v>59</v>
      </c>
      <c r="C26" t="s">
        <v>66</v>
      </c>
      <c r="D26" s="2">
        <v>27.59</v>
      </c>
    </row>
    <row r="27" spans="1:4" x14ac:dyDescent="0.25">
      <c r="B27" t="s">
        <v>53</v>
      </c>
      <c r="C27" t="s">
        <v>62</v>
      </c>
      <c r="D27">
        <v>53.96</v>
      </c>
    </row>
    <row r="28" spans="1:4" x14ac:dyDescent="0.25">
      <c r="B28" t="s">
        <v>46</v>
      </c>
      <c r="C28" t="s">
        <v>67</v>
      </c>
      <c r="D28">
        <v>7.62</v>
      </c>
    </row>
    <row r="31" spans="1:4" x14ac:dyDescent="0.25">
      <c r="C31" s="1" t="s">
        <v>71</v>
      </c>
    </row>
    <row r="32" spans="1:4" x14ac:dyDescent="0.25">
      <c r="C32" t="s">
        <v>68</v>
      </c>
      <c r="D32">
        <f>D2+D6+D10+D14+D18+D21+D23</f>
        <v>146.13999999999999</v>
      </c>
    </row>
    <row r="33" spans="3:4" x14ac:dyDescent="0.25">
      <c r="C33" t="s">
        <v>69</v>
      </c>
      <c r="D33">
        <f>D3+D7+D11+D15+D27</f>
        <v>179.62</v>
      </c>
    </row>
    <row r="34" spans="3:4" x14ac:dyDescent="0.25">
      <c r="C34" t="s">
        <v>67</v>
      </c>
      <c r="D34">
        <f>D4+D8+D12+D16+D19+D24+D28</f>
        <v>68.589999999999989</v>
      </c>
    </row>
    <row r="35" spans="3:4" x14ac:dyDescent="0.25">
      <c r="C35" t="s">
        <v>70</v>
      </c>
      <c r="D35" s="2">
        <f>D26</f>
        <v>27.59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8"/>
  <sheetViews>
    <sheetView workbookViewId="0">
      <selection activeCell="J5" sqref="J5"/>
    </sheetView>
  </sheetViews>
  <sheetFormatPr defaultRowHeight="15" x14ac:dyDescent="0.25"/>
  <cols>
    <col min="1" max="1" width="51.140625" customWidth="1"/>
  </cols>
  <sheetData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5</v>
      </c>
    </row>
    <row r="13" spans="1:1" x14ac:dyDescent="0.25">
      <c r="A13" t="s">
        <v>10</v>
      </c>
    </row>
    <row r="14" spans="1:1" x14ac:dyDescent="0.25">
      <c r="A14" t="s">
        <v>11</v>
      </c>
    </row>
    <row r="15" spans="1:1" x14ac:dyDescent="0.25">
      <c r="A15" t="s">
        <v>12</v>
      </c>
    </row>
    <row r="16" spans="1:1" x14ac:dyDescent="0.25">
      <c r="A16" t="s">
        <v>13</v>
      </c>
    </row>
    <row r="17" spans="1:1" x14ac:dyDescent="0.25">
      <c r="A17" t="s">
        <v>5</v>
      </c>
    </row>
    <row r="18" spans="1:1" x14ac:dyDescent="0.25">
      <c r="A18" t="s">
        <v>14</v>
      </c>
    </row>
    <row r="19" spans="1:1" x14ac:dyDescent="0.25">
      <c r="A19" t="s">
        <v>15</v>
      </c>
    </row>
    <row r="20" spans="1:1" x14ac:dyDescent="0.25">
      <c r="A20" t="s">
        <v>16</v>
      </c>
    </row>
    <row r="21" spans="1:1" x14ac:dyDescent="0.25">
      <c r="A21" t="s">
        <v>17</v>
      </c>
    </row>
    <row r="22" spans="1:1" x14ac:dyDescent="0.25">
      <c r="A22" t="s">
        <v>5</v>
      </c>
    </row>
    <row r="23" spans="1:1" x14ac:dyDescent="0.25">
      <c r="A23" t="s">
        <v>18</v>
      </c>
    </row>
    <row r="24" spans="1:1" x14ac:dyDescent="0.25">
      <c r="A24" t="s">
        <v>19</v>
      </c>
    </row>
    <row r="25" spans="1:1" x14ac:dyDescent="0.25">
      <c r="A25" t="s">
        <v>20</v>
      </c>
    </row>
    <row r="26" spans="1:1" x14ac:dyDescent="0.25">
      <c r="A26" t="s">
        <v>5</v>
      </c>
    </row>
    <row r="27" spans="1:1" x14ac:dyDescent="0.25">
      <c r="A27" t="s">
        <v>21</v>
      </c>
    </row>
    <row r="28" spans="1:1" x14ac:dyDescent="0.25">
      <c r="A28" t="s">
        <v>22</v>
      </c>
    </row>
    <row r="29" spans="1:1" x14ac:dyDescent="0.25">
      <c r="A29" t="s">
        <v>5</v>
      </c>
    </row>
    <row r="30" spans="1:1" x14ac:dyDescent="0.25">
      <c r="A30" t="s">
        <v>23</v>
      </c>
    </row>
    <row r="31" spans="1:1" x14ac:dyDescent="0.25">
      <c r="A31" t="s">
        <v>24</v>
      </c>
    </row>
    <row r="32" spans="1:1" x14ac:dyDescent="0.25">
      <c r="A32" t="s">
        <v>25</v>
      </c>
    </row>
    <row r="33" spans="1:1" x14ac:dyDescent="0.25">
      <c r="A33" t="s">
        <v>5</v>
      </c>
    </row>
    <row r="34" spans="1:1" x14ac:dyDescent="0.25">
      <c r="A34" t="s">
        <v>26</v>
      </c>
    </row>
    <row r="35" spans="1:1" x14ac:dyDescent="0.25">
      <c r="A35" t="s">
        <v>27</v>
      </c>
    </row>
    <row r="36" spans="1:1" x14ac:dyDescent="0.25">
      <c r="A36" t="s">
        <v>28</v>
      </c>
    </row>
    <row r="37" spans="1:1" x14ac:dyDescent="0.25">
      <c r="A37" t="s">
        <v>29</v>
      </c>
    </row>
    <row r="38" spans="1:1" x14ac:dyDescent="0.25">
      <c r="A38" t="s">
        <v>30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eesti</vt:lpstr>
      <vt:lpstr>vene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AK</cp:lastModifiedBy>
  <dcterms:created xsi:type="dcterms:W3CDTF">2016-07-15T11:21:41Z</dcterms:created>
  <dcterms:modified xsi:type="dcterms:W3CDTF">2016-07-15T13:27:47Z</dcterms:modified>
</cp:coreProperties>
</file>