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2995" windowHeight="1107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16" i="1" l="1"/>
  <c r="F17" i="1" s="1"/>
  <c r="F18" i="1" s="1"/>
</calcChain>
</file>

<file path=xl/sharedStrings.xml><?xml version="1.0" encoding="utf-8"?>
<sst xmlns="http://schemas.openxmlformats.org/spreadsheetml/2006/main" count="39" uniqueCount="39">
  <si>
    <t>Pakkumises esitada järgmised andmed:</t>
  </si>
  <si>
    <t>1.</t>
  </si>
  <si>
    <t>Maasoojuspump</t>
  </si>
  <si>
    <t>Hind ilma KM</t>
  </si>
  <si>
    <t>2.</t>
  </si>
  <si>
    <t>3.</t>
  </si>
  <si>
    <t>4.</t>
  </si>
  <si>
    <t>5.</t>
  </si>
  <si>
    <t>6.</t>
  </si>
  <si>
    <t>Akumulatsioonipaak (kui on vajalik), saab paigaldada soojuspumbast ca 3- 5 m kaugusele.</t>
  </si>
  <si>
    <t>Kogus</t>
  </si>
  <si>
    <t>Summa</t>
  </si>
  <si>
    <t>Tarbevee boiler, kõigil pakkuda, olemasolev ei sobi. Saab paigaldada soojuspumbast ca 3- 5 m kaugusele.</t>
  </si>
  <si>
    <t>Maasoojuspumba ühendamine olemasolevate kateldega (töö, materjal). Olemasolevad katlad peavad töökorda jääma. Näha ette võimalus, et kui maasoojuspumbast vajalikku energiat ei saada või on rike siis käivitub õlikatel. Maasoojuspumba saab paigaldada olemasolevate õli- ja puuküttekatla lähedusse ca kaugusele 2- 4 m. Ühendamiste hulka kuulub ka elektrisüsteemi ühendus. Katlaruumis on 3x400V 25 A olemas, maasoojuspumbast ca 2- 3 m kaugusel.</t>
  </si>
  <si>
    <t>Lisainfo</t>
  </si>
  <si>
    <t xml:space="preserve">8. </t>
  </si>
  <si>
    <t>Olemasolevad pumbad 4 tk.</t>
  </si>
  <si>
    <t>1. Õlikatlast radiaatoritesse 3 kiirusega tsirkulatsioonipump. 2. Põrandaküttesse 3 kiirusega tsirkulatsioonipump. 3. Õlikatlast tarbevee veeboileri veesärki tsirkulatsioonipump (juhib aegrelee, boileri termostaat ja kesküttesüsteemi automaatika Honeywell).  4. Sooja tarbevee tsirulatsioonipump (juhib aegrelee), et teisel korrusel tuleks kraani avades kohe soe vesi.</t>
  </si>
  <si>
    <t>Masoojuspumba ühendamise võimalus üle interneti ja nutitelefoniga kontrollimise või juhtimise võimalus. Tuua välja kas ainult kontrollimine või ka juhtimine ning nutitelefoni (iPhone) kaasamise võimalus.</t>
  </si>
  <si>
    <t>7.</t>
  </si>
  <si>
    <t>9.</t>
  </si>
  <si>
    <t>Maapind</t>
  </si>
  <si>
    <t>Pealmine kiht muld- ca 0,5- 1 m, edasi allpool kruusa- liivasegu. Suht niiske pinnas</t>
  </si>
  <si>
    <t>10.</t>
  </si>
  <si>
    <t>Hoone soojustus</t>
  </si>
  <si>
    <t>Tüüp, mark, võimsus, kirjeldus (maht, mõõtmed), (pmba puhul on/off, inverter jne).</t>
  </si>
  <si>
    <r>
      <t xml:space="preserve">Maasoojuspumbast tulevate torude </t>
    </r>
    <r>
      <rPr>
        <u/>
        <sz val="11"/>
        <color theme="1"/>
        <rFont val="Calibri"/>
        <family val="2"/>
        <charset val="186"/>
        <scheme val="minor"/>
      </rPr>
      <t>materjal</t>
    </r>
    <r>
      <rPr>
        <sz val="11"/>
        <color theme="1"/>
        <rFont val="Calibri"/>
        <family val="2"/>
        <charset val="186"/>
        <scheme val="minor"/>
      </rPr>
      <t xml:space="preserve"> (vask, alupex, teras jne). Torude hind sisaldub paigaldushinnas. Kas torudele pannakse peale soojusisolatsioon kui jah siis milline? Tuua hind eraldi välja siin tabelis.</t>
    </r>
  </si>
  <si>
    <t>11.</t>
  </si>
  <si>
    <t>Raadihäired</t>
  </si>
  <si>
    <t xml:space="preserve">Kuna hoone omanik on raadioamatöör siis paigaldatavad seadmed ei tohi tekitada raadioamatörismi sagedustel raadiohäireid. Omanikul on hoones tundlikud raadioseadmed ja antennid. Raadisagedused kus ei tohi tekkida häireid (seda keelab ka Elektrooniline sideseadus https://www.riigiteataja.ee/akt/827848?leiaKehtiv): 1,8; 3,5; 7,0;  10; 14; 18; 21; 50- 52; 144- 146;  432- 438; 1300 MHz. Häireid ei tohi olla kaugemal seadmest üle 3 m. </t>
  </si>
  <si>
    <t>Esimene korrus- välisseina paksus koos soojustusega 40 cm. Teine korrus- viilkatus (kivi), lael soojustus 10 cm kivivilla + 50 cm puistevilla. Teisel korrusel 9 Velux akent. Kelder (maa peal ca 1 m) ja vundament kaetud korraliku hüdroisolatsiooniga ja  soojustatud 10 cm niiskuskindla spets penoga.</t>
  </si>
  <si>
    <t>12.</t>
  </si>
  <si>
    <t>Katlaruum</t>
  </si>
  <si>
    <t>Seinad silikaadist, välissein (vundament) paekivi, põrand valatud betoon, lagi betoon. Katlaruumi mõõtmed 3x 3,1 m h 1,96m</t>
  </si>
  <si>
    <t>Maakollektor (pikkus, vedeliku tüüp) koos paigaldusega. Mitu looka (ringi) planeeritud. Märkida kas pakkumine sisaldab trasside tihendamist (vibreerimist) ja lõpphaljastust. Pakkumine sisaldab vundamendist läbipuurimist. Vundamendi paksus ca 0,5 m, paekivi. Sisaldab vundamendil väljast hüdroisolatsiooni paigaldamist ümber sisenevate voolikute. See peab hea olema kuna kevadel lume sulades, tekib vee surve vundamendile. Drenaaz vundamendi ees olemas. Vundamendil on korralik kaasaegne hüdroisolatsioon (LANGEPROON HÜDROISOLATSIOONITÖÖD OÜ tehtud lahendus).  Pakkumise paigalduse hulka kuulub ka süsteemi täitmine vastava ainega ja eelnev survestusproov. Voolikute ringid (loogad) ühendada ruumis sees (katlaruumis). Maapinna sees voolikute ühendusi, jätkamisi, lisakaevusid jne ei tee.</t>
  </si>
  <si>
    <t>Kokku</t>
  </si>
  <si>
    <t>Käibemaks</t>
  </si>
  <si>
    <t>Kõik kokku</t>
  </si>
  <si>
    <t>Seade, töö, info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</si>
</sst>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 x14ac:knownFonts="1">
    <font>
      <sz val="11"/>
      <color theme="1"/>
      <name val="Calibri"/>
      <family val="2"/>
      <charset val="186"/>
      <scheme val="minor"/>
    </font>
    <font>
      <u/>
      <sz val="11"/>
      <color theme="1"/>
      <name val="Calibri"/>
      <family val="2"/>
      <charset val="186"/>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0" fillId="0" borderId="1" xfId="0" applyBorder="1" applyAlignment="1">
      <alignment vertical="top" wrapText="1"/>
    </xf>
    <xf numFmtId="0" fontId="0" fillId="0" borderId="1" xfId="0" applyBorder="1"/>
    <xf numFmtId="0" fontId="0" fillId="0" borderId="1" xfId="0" applyBorder="1" applyAlignment="1">
      <alignment vertical="top"/>
    </xf>
    <xf numFmtId="0" fontId="0" fillId="0" borderId="1" xfId="0" applyBorder="1" applyAlignment="1">
      <alignment wrapText="1"/>
    </xf>
    <xf numFmtId="0" fontId="0" fillId="0" borderId="1" xfId="0" applyFill="1" applyBorder="1" applyAlignment="1">
      <alignment wrapText="1"/>
    </xf>
    <xf numFmtId="16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abSelected="1" zoomScale="90" zoomScaleNormal="90" workbookViewId="0">
      <selection activeCell="B3" sqref="B3"/>
    </sheetView>
  </sheetViews>
  <sheetFormatPr defaultRowHeight="15" x14ac:dyDescent="0.25"/>
  <cols>
    <col min="1" max="1" width="4.7109375" customWidth="1"/>
    <col min="2" max="2" width="33.140625" customWidth="1"/>
    <col min="3" max="3" width="60.28515625" customWidth="1"/>
    <col min="4" max="4" width="13.140625" customWidth="1"/>
  </cols>
  <sheetData>
    <row r="1" spans="1:6" x14ac:dyDescent="0.25">
      <c r="A1" t="s">
        <v>0</v>
      </c>
    </row>
    <row r="2" spans="1:6" s="2" customFormat="1" ht="30" x14ac:dyDescent="0.25">
      <c r="A2" s="4"/>
      <c r="B2" s="4" t="s">
        <v>38</v>
      </c>
      <c r="C2" s="4" t="s">
        <v>25</v>
      </c>
      <c r="D2" s="4" t="s">
        <v>3</v>
      </c>
      <c r="E2" s="4" t="s">
        <v>10</v>
      </c>
      <c r="F2" s="4" t="s">
        <v>11</v>
      </c>
    </row>
    <row r="3" spans="1:6" x14ac:dyDescent="0.25">
      <c r="A3" s="5" t="s">
        <v>1</v>
      </c>
      <c r="B3" s="5" t="s">
        <v>2</v>
      </c>
      <c r="C3" s="5"/>
      <c r="D3" s="5"/>
      <c r="E3" s="5"/>
      <c r="F3" s="5"/>
    </row>
    <row r="4" spans="1:6" s="3" customFormat="1" ht="45" x14ac:dyDescent="0.25">
      <c r="A4" s="6" t="s">
        <v>4</v>
      </c>
      <c r="B4" s="4" t="s">
        <v>9</v>
      </c>
      <c r="C4" s="6"/>
      <c r="D4" s="6"/>
      <c r="E4" s="6"/>
      <c r="F4" s="6"/>
    </row>
    <row r="5" spans="1:6" s="2" customFormat="1" ht="48.75" customHeight="1" x14ac:dyDescent="0.25">
      <c r="A5" s="4" t="s">
        <v>5</v>
      </c>
      <c r="B5" s="4" t="s">
        <v>12</v>
      </c>
      <c r="C5" s="4"/>
      <c r="D5" s="4"/>
      <c r="E5" s="4"/>
      <c r="F5" s="4"/>
    </row>
    <row r="6" spans="1:6" s="2" customFormat="1" ht="391.5" customHeight="1" x14ac:dyDescent="0.25">
      <c r="A6" s="4" t="s">
        <v>6</v>
      </c>
      <c r="B6" s="4" t="s">
        <v>34</v>
      </c>
      <c r="C6" s="4"/>
      <c r="D6" s="4"/>
      <c r="E6" s="4"/>
      <c r="F6" s="4"/>
    </row>
    <row r="7" spans="1:6" s="1" customFormat="1" ht="225" x14ac:dyDescent="0.25">
      <c r="A7" s="4" t="s">
        <v>7</v>
      </c>
      <c r="B7" s="4" t="s">
        <v>13</v>
      </c>
      <c r="C7" s="7"/>
      <c r="D7" s="7"/>
      <c r="E7" s="7"/>
      <c r="F7" s="7"/>
    </row>
    <row r="8" spans="1:6" s="1" customFormat="1" ht="105" x14ac:dyDescent="0.25">
      <c r="A8" s="4" t="s">
        <v>8</v>
      </c>
      <c r="B8" s="4" t="s">
        <v>18</v>
      </c>
      <c r="C8" s="7"/>
      <c r="D8" s="7"/>
      <c r="E8" s="7"/>
      <c r="F8" s="7"/>
    </row>
    <row r="9" spans="1:6" s="1" customFormat="1" ht="105" x14ac:dyDescent="0.25">
      <c r="A9" s="4" t="s">
        <v>19</v>
      </c>
      <c r="B9" s="4" t="s">
        <v>26</v>
      </c>
      <c r="C9" s="7"/>
      <c r="D9" s="7"/>
      <c r="E9" s="7"/>
      <c r="F9" s="7"/>
    </row>
    <row r="10" spans="1:6" s="1" customFormat="1" x14ac:dyDescent="0.25">
      <c r="A10" s="4"/>
      <c r="B10" s="4" t="s">
        <v>14</v>
      </c>
      <c r="C10" s="7"/>
      <c r="D10" s="7"/>
      <c r="E10" s="7"/>
      <c r="F10" s="7"/>
    </row>
    <row r="11" spans="1:6" s="1" customFormat="1" ht="90" x14ac:dyDescent="0.25">
      <c r="A11" s="4" t="s">
        <v>15</v>
      </c>
      <c r="B11" s="4" t="s">
        <v>16</v>
      </c>
      <c r="C11" s="7" t="s">
        <v>17</v>
      </c>
      <c r="D11" s="7"/>
      <c r="E11" s="7"/>
      <c r="F11" s="7"/>
    </row>
    <row r="12" spans="1:6" s="1" customFormat="1" ht="30" x14ac:dyDescent="0.25">
      <c r="A12" s="4" t="s">
        <v>20</v>
      </c>
      <c r="B12" s="4" t="s">
        <v>21</v>
      </c>
      <c r="C12" s="7" t="s">
        <v>22</v>
      </c>
      <c r="D12" s="7"/>
      <c r="E12" s="7"/>
      <c r="F12" s="7"/>
    </row>
    <row r="13" spans="1:6" s="1" customFormat="1" ht="75" x14ac:dyDescent="0.25">
      <c r="A13" s="4" t="s">
        <v>23</v>
      </c>
      <c r="B13" s="4" t="s">
        <v>24</v>
      </c>
      <c r="C13" s="7" t="s">
        <v>30</v>
      </c>
      <c r="D13" s="7"/>
      <c r="E13" s="7"/>
      <c r="F13" s="7"/>
    </row>
    <row r="14" spans="1:6" ht="120" x14ac:dyDescent="0.25">
      <c r="A14" s="4" t="s">
        <v>27</v>
      </c>
      <c r="B14" s="4" t="s">
        <v>28</v>
      </c>
      <c r="C14" s="7" t="s">
        <v>29</v>
      </c>
      <c r="D14" s="5"/>
      <c r="E14" s="5"/>
      <c r="F14" s="5"/>
    </row>
    <row r="15" spans="1:6" ht="30" x14ac:dyDescent="0.25">
      <c r="A15" s="4" t="s">
        <v>31</v>
      </c>
      <c r="B15" s="4" t="s">
        <v>32</v>
      </c>
      <c r="C15" s="7" t="s">
        <v>33</v>
      </c>
      <c r="D15" s="5"/>
      <c r="E15" s="5"/>
      <c r="F15" s="5"/>
    </row>
    <row r="16" spans="1:6" x14ac:dyDescent="0.25">
      <c r="C16" s="8" t="s">
        <v>35</v>
      </c>
      <c r="D16" s="5"/>
      <c r="E16" s="5"/>
      <c r="F16" s="9">
        <f>SUM(F2:F15)</f>
        <v>0</v>
      </c>
    </row>
    <row r="17" spans="3:6" x14ac:dyDescent="0.25">
      <c r="C17" s="8" t="s">
        <v>36</v>
      </c>
      <c r="D17" s="5"/>
      <c r="E17" s="5"/>
      <c r="F17" s="9">
        <f>F16*0.2</f>
        <v>0</v>
      </c>
    </row>
    <row r="18" spans="3:6" x14ac:dyDescent="0.25">
      <c r="C18" s="8" t="s">
        <v>37</v>
      </c>
      <c r="D18" s="5"/>
      <c r="E18" s="5"/>
      <c r="F18" s="9">
        <f>F17+F16</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ERA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ERA</dc:creator>
  <cp:lastModifiedBy>Andres Johannson</cp:lastModifiedBy>
  <dcterms:created xsi:type="dcterms:W3CDTF">2016-02-06T11:02:34Z</dcterms:created>
  <dcterms:modified xsi:type="dcterms:W3CDTF">2016-02-06T14:04:00Z</dcterms:modified>
</cp:coreProperties>
</file>