
<file path=[Content_Types].xml><?xml version="1.0" encoding="utf-8"?>
<Types xmlns="http://schemas.openxmlformats.org/package/2006/content-types">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600" firstSheet="0" activeTab="0"/>
  </bookViews>
  <sheets>
    <sheet name="Hinnapakkumise tabel" sheetId="1" state="visible" r:id="rId2"/>
  </sheets>
  <calcPr iterateCount="100" refMode="A1" iterate="false" iterateDelta="0.0001"/>
</workbook>
</file>

<file path=xl/sharedStrings.xml><?xml version="1.0" encoding="utf-8"?>
<sst xmlns="http://schemas.openxmlformats.org/spreadsheetml/2006/main" count="27" uniqueCount="27">
  <si>
    <t>Hinnapakkumise tabel</t>
  </si>
  <si>
    <t>Objekt: Laagri alevik, Saue vald, Harjumaa</t>
  </si>
  <si>
    <t>Tähis</t>
  </si>
  <si>
    <t>Kulu nimetus</t>
  </si>
  <si>
    <t>Maksumus, eurodes ilma KM-ta</t>
  </si>
  <si>
    <t>Maksumus, eurodes koos KM-ga</t>
  </si>
  <si>
    <t>VUNDAMENDI EHITUS</t>
  </si>
  <si>
    <t>1.1.</t>
  </si>
  <si>
    <r>
      <t xml:space="preserve">Mõõdistamine: 
</t>
    </r>
    <r>
      <rPr>
        <sz val="11"/>
        <color rgb="FF000000"/>
        <rFont val="Calibri"/>
        <family val="2"/>
        <charset val="186"/>
      </rPr>
      <t xml:space="preserve">- </t>
    </r>
    <r>
      <rPr>
        <i val="true"/>
        <sz val="11"/>
        <color rgb="FF000000"/>
        <rFont val="Calibri"/>
        <family val="2"/>
        <charset val="186"/>
      </rPr>
      <t xml:space="preserve">Vastavalt asendiplaanile maja vundamendi mahamärkimine ja pärast vundamendi valmimist ülemõõdistamine (valminud vundamendi lubatud kõikumine on +/- 5 mm nii horisontaal- kui vertikaaltasapinnas).</t>
    </r>
  </si>
  <si>
    <t>1.2.</t>
  </si>
  <si>
    <r>
      <t xml:space="preserve">Pinnasetööd: 
</t>
    </r>
    <r>
      <rPr>
        <sz val="11"/>
        <color rgb="FF000000"/>
        <rFont val="Calibri"/>
        <family val="2"/>
        <charset val="186"/>
      </rPr>
      <t xml:space="preserve">- </t>
    </r>
    <r>
      <rPr>
        <i val="true"/>
        <sz val="11"/>
        <color rgb="FF000000"/>
        <rFont val="Calibri"/>
        <family val="2"/>
        <charset val="186"/>
      </rPr>
      <t xml:space="preserve">Elamu aluselt alalt kooritakse kasvupinnas kihina ning seejärel  rajatakse majaalune süvend 0,9 m sügavusele planeeritavast maapinnast.
- Rajatava betoonvöö alus täidetakse kruusa või killustiku täitepinnasega ca 150-200 mm paksuselt. Täitepinnas tihendatakse vibraatoriga. Pärast vundamentide valmimist täidetakse kogu elamu alus liivtäitepinnasega. Täitepinnas tihendatakse.</t>
    </r>
  </si>
  <si>
    <t>1.3.</t>
  </si>
  <si>
    <r>
      <t xml:space="preserve">Taldmikud: 
</t>
    </r>
    <r>
      <rPr>
        <i val="true"/>
        <sz val="11"/>
        <color rgb="FF000000"/>
        <rFont val="Calibri"/>
        <family val="2"/>
        <charset val="186"/>
      </rPr>
      <t xml:space="preserve">- Vundamentidele valatakse armeeritud betoonist taldmikud. Taldmik kujutab endast armeeritud raudbetoonist vööd kõrgusega 200 mm ning laiusega  400 mm.</t>
    </r>
  </si>
  <si>
    <t>1.4.</t>
  </si>
  <si>
    <r>
      <t xml:space="preserve">Vundamenditööd: 
</t>
    </r>
    <r>
      <rPr>
        <i val="true"/>
        <sz val="11"/>
        <color rgb="FF000000"/>
        <rFont val="Calibri"/>
        <family val="2"/>
        <charset val="186"/>
      </rPr>
      <t xml:space="preserve">- Vundamendid laotakse "Fibo 5" kergplokkidest laiusega 200, kokku kõrgusega 4 rida. Konstruktsioonid armeeritakse (ülemisse ja alumisse vuuki armatuurvardad ø6 2 tk ).  
- Varjualuse vundamendid valmistatakse postvundamentidena raudbetoonist alustele. Postide rajamissügavus on 1,2 m planeeritavast maapinnast ning postid ulatuvad pinnasest välja 0,1 m. </t>
    </r>
  </si>
  <si>
    <t>1.5.</t>
  </si>
  <si>
    <r>
      <t xml:space="preserve">Hüdroisolatsioonitööd: 
</t>
    </r>
    <r>
      <rPr>
        <i val="true"/>
        <sz val="11"/>
        <color rgb="FF000000"/>
        <rFont val="Calibri"/>
        <family val="2"/>
        <charset val="186"/>
      </rPr>
      <t xml:space="preserve">- Vundamentide välispindadele paigaldatakse vertikaalne  kilest hüdroisolatsioon.
- Vundamendi müüri peale horisontaalne hüdroisolatsiooniriba kogu seinamüüri laiuses, et niiskus ei jõuaks puitkonstruktsiooni.</t>
    </r>
  </si>
  <si>
    <t>1.6.</t>
  </si>
  <si>
    <r>
      <t xml:space="preserve">Vundamendi soojustustööd: 
</t>
    </r>
    <r>
      <rPr>
        <i val="true"/>
        <sz val="11"/>
        <color rgb="FF000000"/>
        <rFont val="Calibri"/>
        <family val="2"/>
        <charset val="186"/>
      </rPr>
      <t xml:space="preserve">- Võimalike külmakergete vältimiseks paigaldatakse vundamendi välisperimeetrile horisontaalne, soojustus (laiusega 1 m). Horisontaalse soojustusena kasutatakse 100 mm vahtpolüstürooli (EPS 100). Vahtpolüstürool paigaldatakse 200--300 mm sügavusele planeeritavast maapinnast ning antakse kalle 10–15 kraadi langusuunas. Vahtpolüstüroolile paigaldatakse kile, mille äär tõstetakse maapinnani ja kinnitatakse vundamendi külge. Vundamendi siseküljele paigaldatakse vertikaalne 50 mm vahtpolüstürool (EPS 80).</t>
    </r>
  </si>
  <si>
    <t>I KORRUSE PÕRAND</t>
  </si>
  <si>
    <t>2.1.</t>
  </si>
  <si>
    <r>
      <t xml:space="preserve"> Betoonpõrandad: 
</t>
    </r>
    <r>
      <rPr>
        <i val="true"/>
        <sz val="11"/>
        <color rgb="FF000000"/>
        <rFont val="Calibri"/>
        <family val="2"/>
        <charset val="186"/>
      </rPr>
      <t xml:space="preserve">- Elamu põrand valmistatakse armeeritud betoonpõrandana. Selleks kaetakse eelnevalt tihendatud pinnas kilega, millele paigaldatakse maja sisemisel perimeetril 150 mm ning ülejäänud pinnal 100 mm vahtpolüstürool (EPS 80). Seejärel paigaldatakse armatuurvõrk (200 x 200 x 5 mm). Betoonpõrand valatakse ca 80...100 mm paksuses kihis lattvaluna. Võimaliku varjualuse põrandana paigaldatakse killustik (fraktsioon 35-50 mm), eelnevalt tihendatud pinnasele. </t>
    </r>
  </si>
  <si>
    <t>2.2.</t>
  </si>
  <si>
    <r>
      <t xml:space="preserve">Põrandaalused kommunikatsioonid:
</t>
    </r>
    <r>
      <rPr>
        <i val="true"/>
        <sz val="11"/>
        <color rgb="FF000000"/>
        <rFont val="Calibri"/>
        <family val="2"/>
        <charset val="186"/>
      </rPr>
      <t xml:space="preserve">- Enne maja põrandate betoneerimist paigaldatakse põrandaalune kanalisatsiooni- ja veetorustik ning vesipõrandaküttekontuurid.</t>
    </r>
  </si>
  <si>
    <t>2.3.</t>
  </si>
  <si>
    <r>
      <t xml:space="preserve">Krundisisesed kommunikatsioonid:
</t>
    </r>
    <r>
      <rPr>
        <sz val="11"/>
        <color rgb="FF000000"/>
        <rFont val="Calibri"/>
        <family val="2"/>
        <charset val="186"/>
      </rPr>
      <t xml:space="preserve">- Teostatakse kõigi krundisiseste kommunikatsioonide (veetrass, kanalisatsioonitrass, sidetrass ja elektrikaabli) viimine liitumispunktini krundi piiril, koos ühendamisega. Teostatakse ka maandus.</t>
    </r>
  </si>
  <si>
    <t>Maksumus kokku:</t>
  </si>
</sst>
</file>

<file path=xl/styles.xml><?xml version="1.0" encoding="utf-8"?>
<styleSheet xmlns="http://schemas.openxmlformats.org/spreadsheetml/2006/main">
  <numFmts count="4">
    <numFmt numFmtId="164" formatCode="GENERAL"/>
    <numFmt numFmtId="165" formatCode="_-* #,##0.00,_k_r_-;\-* #,##0.00,_k_r_-;_-* \-??\ _k_r_-;_-@_-"/>
    <numFmt numFmtId="166" formatCode="#,##0"/>
    <numFmt numFmtId="167" formatCode="D/MMM"/>
  </numFmts>
  <fonts count="13">
    <font>
      <sz val="11"/>
      <color rgb="FF000000"/>
      <name val="Calibri"/>
      <family val="2"/>
      <charset val="186"/>
    </font>
    <font>
      <sz val="10"/>
      <name val="Arial"/>
      <family val="0"/>
      <charset val="186"/>
    </font>
    <font>
      <sz val="10"/>
      <name val="Arial"/>
      <family val="0"/>
      <charset val="186"/>
    </font>
    <font>
      <sz val="10"/>
      <name val="Arial"/>
      <family val="0"/>
      <charset val="186"/>
    </font>
    <font>
      <b val="true"/>
      <sz val="20"/>
      <color rgb="FF000000"/>
      <name val="Calibri"/>
      <family val="2"/>
      <charset val="186"/>
    </font>
    <font>
      <b val="true"/>
      <sz val="14"/>
      <color rgb="FF000000"/>
      <name val="Calibri"/>
      <family val="2"/>
      <charset val="186"/>
    </font>
    <font>
      <b val="true"/>
      <sz val="10"/>
      <color rgb="FFFFFFFF"/>
      <name val="Arial"/>
      <family val="2"/>
      <charset val="186"/>
    </font>
    <font>
      <b val="true"/>
      <sz val="10"/>
      <name val="Arial"/>
      <family val="2"/>
      <charset val="186"/>
    </font>
    <font>
      <b val="true"/>
      <sz val="11"/>
      <color rgb="FF000000"/>
      <name val="Calibri"/>
      <family val="2"/>
      <charset val="186"/>
    </font>
    <font>
      <sz val="10"/>
      <name val="Arial"/>
      <family val="2"/>
      <charset val="186"/>
    </font>
    <font>
      <i val="true"/>
      <sz val="11"/>
      <color rgb="FF000000"/>
      <name val="Calibri"/>
      <family val="2"/>
      <charset val="186"/>
    </font>
    <font>
      <b val="true"/>
      <sz val="10"/>
      <color rgb="FF000000"/>
      <name val="Calibri"/>
      <family val="2"/>
      <charset val="186"/>
    </font>
    <font>
      <sz val="10"/>
      <color rgb="FF000000"/>
      <name val="Symbol"/>
      <family val="1"/>
      <charset val="2"/>
    </font>
  </fonts>
  <fills count="6">
    <fill>
      <patternFill patternType="none"/>
    </fill>
    <fill>
      <patternFill patternType="gray125"/>
    </fill>
    <fill>
      <patternFill patternType="solid">
        <fgColor rgb="FF558ED5"/>
        <bgColor rgb="FF808080"/>
      </patternFill>
    </fill>
    <fill>
      <patternFill patternType="solid">
        <fgColor rgb="FFBFBFBF"/>
        <bgColor rgb="FFC0C0C0"/>
      </patternFill>
    </fill>
    <fill>
      <patternFill patternType="solid">
        <fgColor rgb="FFC0C0C0"/>
        <bgColor rgb="FFBFBFBF"/>
      </patternFill>
    </fill>
    <fill>
      <patternFill patternType="solid">
        <fgColor rgb="FFFFFF00"/>
        <bgColor rgb="FFFFFF00"/>
      </patternFill>
    </fill>
  </fills>
  <borders count="2">
    <border diagonalUp="false" diagonalDown="false">
      <left/>
      <right/>
      <top/>
      <bottom/>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cellStyleXfs>
  <cellXfs count="3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6" fillId="2" borderId="1" xfId="0" applyFont="true" applyBorder="true" applyAlignment="true" applyProtection="false">
      <alignment horizontal="general" vertical="top" textRotation="0" wrapText="true" indent="0" shrinkToFit="false"/>
      <protection locked="true" hidden="false"/>
    </xf>
    <xf numFmtId="164" fontId="6" fillId="2" borderId="1" xfId="0" applyFont="true" applyBorder="true" applyAlignment="true" applyProtection="false">
      <alignment horizontal="general" vertical="top" textRotation="0" wrapText="true" indent="0" shrinkToFit="false"/>
      <protection locked="true" hidden="false"/>
    </xf>
    <xf numFmtId="164" fontId="7" fillId="3" borderId="1" xfId="0" applyFont="true" applyBorder="true" applyAlignment="true" applyProtection="false">
      <alignment horizontal="left" vertical="top" textRotation="0" wrapText="false" indent="0" shrinkToFit="false"/>
      <protection locked="true" hidden="false"/>
    </xf>
    <xf numFmtId="164" fontId="8" fillId="3" borderId="1" xfId="0" applyFont="true" applyBorder="true" applyAlignment="false" applyProtection="false">
      <alignment horizontal="general" vertical="bottom" textRotation="0" wrapText="false" indent="0" shrinkToFit="false"/>
      <protection locked="true" hidden="false"/>
    </xf>
    <xf numFmtId="166" fontId="7" fillId="3" borderId="1" xfId="0" applyFont="true" applyBorder="true" applyAlignment="true" applyProtection="false">
      <alignment horizontal="right" vertical="top" textRotation="0" wrapText="false" indent="0" shrinkToFit="false"/>
      <protection locked="true" hidden="false"/>
    </xf>
    <xf numFmtId="164" fontId="9" fillId="0" borderId="1" xfId="0" applyFont="true" applyBorder="true" applyAlignment="true" applyProtection="false">
      <alignment horizontal="general" vertical="top" textRotation="0" wrapText="false" indent="0" shrinkToFit="false"/>
      <protection locked="true" hidden="false"/>
    </xf>
    <xf numFmtId="164" fontId="8" fillId="0" borderId="1" xfId="0" applyFont="true" applyBorder="true" applyAlignment="true" applyProtection="false">
      <alignment horizontal="general" vertical="top" textRotation="0" wrapText="true" indent="0" shrinkToFit="false"/>
      <protection locked="true" hidden="false"/>
    </xf>
    <xf numFmtId="166" fontId="9" fillId="0" borderId="1" xfId="0" applyFont="true" applyBorder="true" applyAlignment="true" applyProtection="false">
      <alignment horizontal="general" vertical="top" textRotation="0" wrapText="false" indent="0" shrinkToFit="false"/>
      <protection locked="true" hidden="false"/>
    </xf>
    <xf numFmtId="164" fontId="9" fillId="0" borderId="1" xfId="20" applyFont="true" applyBorder="true" applyAlignment="true" applyProtection="true">
      <alignment horizontal="general" vertical="top" textRotation="0" wrapText="false" indent="0" shrinkToFit="false"/>
      <protection locked="true" hidden="false"/>
    </xf>
    <xf numFmtId="164" fontId="8" fillId="0" borderId="1" xfId="0" applyFont="true" applyBorder="true" applyAlignment="true" applyProtection="false">
      <alignment horizontal="general" vertical="top" textRotation="0" wrapText="true" indent="0" shrinkToFit="false"/>
      <protection locked="true" hidden="false"/>
    </xf>
    <xf numFmtId="164" fontId="11" fillId="0" borderId="0" xfId="0" applyFont="true" applyBorder="tru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7" fontId="9" fillId="0" borderId="1" xfId="20" applyFont="true" applyBorder="true" applyAlignment="true" applyProtection="true">
      <alignment horizontal="general" vertical="top" textRotation="0" wrapText="false" indent="0" shrinkToFit="false"/>
      <protection locked="true" hidden="false"/>
    </xf>
    <xf numFmtId="164" fontId="11" fillId="0" borderId="0" xfId="0" applyFont="true" applyBorder="true" applyAlignment="true" applyProtection="false">
      <alignment horizontal="justify" vertical="center" textRotation="0" wrapText="true" indent="0" shrinkToFit="false"/>
      <protection locked="true" hidden="false"/>
    </xf>
    <xf numFmtId="164" fontId="11" fillId="0" borderId="0" xfId="0" applyFont="true" applyBorder="true" applyAlignment="true" applyProtection="false">
      <alignment horizontal="justify" vertical="center" textRotation="0" wrapText="false" indent="0" shrinkToFit="false"/>
      <protection locked="true" hidden="false"/>
    </xf>
    <xf numFmtId="164" fontId="12" fillId="0" borderId="0" xfId="0" applyFont="true" applyBorder="true" applyAlignment="true" applyProtection="false">
      <alignment horizontal="justify" vertical="center" textRotation="0" wrapText="false" indent="0" shrinkToFit="false"/>
      <protection locked="true" hidden="false"/>
    </xf>
    <xf numFmtId="166" fontId="9" fillId="0" borderId="1" xfId="0" applyFont="true" applyBorder="true" applyAlignment="true" applyProtection="false">
      <alignment horizontal="general" vertical="top" textRotation="0" wrapText="false" indent="0" shrinkToFit="false"/>
      <protection locked="true" hidden="false"/>
    </xf>
    <xf numFmtId="164" fontId="0" fillId="0" borderId="1" xfId="0" applyFont="true" applyBorder="true" applyAlignment="true" applyProtection="false">
      <alignment horizontal="general" vertical="top" textRotation="0" wrapText="false" indent="0" shrinkToFit="false"/>
      <protection locked="true" hidden="false"/>
    </xf>
    <xf numFmtId="164" fontId="7" fillId="4" borderId="1" xfId="20" applyFont="true" applyBorder="true" applyAlignment="true" applyProtection="true">
      <alignment horizontal="left" vertical="top" textRotation="0" wrapText="false" indent="0" shrinkToFit="false"/>
      <protection locked="true" hidden="false"/>
    </xf>
    <xf numFmtId="164" fontId="8" fillId="3" borderId="1" xfId="0" applyFont="true" applyBorder="true" applyAlignment="true" applyProtection="false">
      <alignment horizontal="general" vertical="top" textRotation="0" wrapText="false" indent="0" shrinkToFit="false"/>
      <protection locked="true" hidden="false"/>
    </xf>
    <xf numFmtId="166" fontId="7" fillId="4" borderId="1" xfId="0" applyFont="true" applyBorder="true" applyAlignment="true" applyProtection="false">
      <alignment horizontal="general" vertical="top" textRotation="0" wrapText="false" indent="0" shrinkToFit="false"/>
      <protection locked="true" hidden="false"/>
    </xf>
    <xf numFmtId="166" fontId="7" fillId="3" borderId="1" xfId="0" applyFont="true" applyBorder="true" applyAlignment="true" applyProtection="false">
      <alignment horizontal="general" vertical="top" textRotation="0" wrapText="fals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9" fillId="0" borderId="1" xfId="20" applyFont="true" applyBorder="true" applyAlignment="true" applyProtection="true">
      <alignment horizontal="left" vertical="bottom" textRotation="0" wrapText="false" indent="0" shrinkToFit="false"/>
      <protection locked="true" hidden="false"/>
    </xf>
    <xf numFmtId="164" fontId="8" fillId="0" borderId="1" xfId="0" applyFont="true" applyBorder="true" applyAlignment="true" applyProtection="false">
      <alignment horizontal="general" vertical="bottom" textRotation="0" wrapText="true" indent="0" shrinkToFit="false"/>
      <protection locked="true" hidden="false"/>
    </xf>
    <xf numFmtId="166" fontId="9" fillId="0" borderId="1" xfId="0" applyFont="true" applyBorder="true" applyAlignment="true" applyProtection="false">
      <alignment horizontal="right" vertical="top" textRotation="0" wrapText="false" indent="0" shrinkToFit="false"/>
      <protection locked="true" hidden="false"/>
    </xf>
    <xf numFmtId="166" fontId="9" fillId="0" borderId="1" xfId="0" applyFont="true" applyBorder="true" applyAlignment="true" applyProtection="false">
      <alignment horizontal="right" vertical="top" textRotation="0" wrapText="false" indent="0" shrinkToFit="false"/>
      <protection locked="true" hidden="false"/>
    </xf>
    <xf numFmtId="164" fontId="11" fillId="0" borderId="0" xfId="0" applyFont="true" applyBorder="false" applyAlignment="true" applyProtection="false">
      <alignment horizontal="justify" vertical="center" textRotation="0" wrapText="false" indent="0" shrinkToFit="false"/>
      <protection locked="true" hidden="false"/>
    </xf>
    <xf numFmtId="164" fontId="0" fillId="5" borderId="1" xfId="0" applyFont="false" applyBorder="true" applyAlignment="false" applyProtection="false">
      <alignment horizontal="general" vertical="bottom" textRotation="0" wrapText="false" indent="0" shrinkToFit="false"/>
      <protection locked="true" hidden="false"/>
    </xf>
    <xf numFmtId="164" fontId="7" fillId="5" borderId="1" xfId="0" applyFont="true" applyBorder="true" applyAlignment="true" applyProtection="false">
      <alignment horizontal="right" vertical="bottom" textRotation="0" wrapText="false" indent="0" shrinkToFit="false"/>
      <protection locked="true" hidden="false"/>
    </xf>
    <xf numFmtId="166" fontId="0" fillId="5" borderId="1" xfId="0" applyFont="false" applyBorder="true" applyAlignment="true" applyProtection="false">
      <alignment horizontal="right" vertical="bottom"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Koma 2" xfId="20" builtinId="54"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58ED5"/>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1:I18"/>
  <sheetViews>
    <sheetView windowProtection="false" showFormulas="false" showGridLines="true" showRowColHeaders="true" showZeros="true" rightToLeft="false" tabSelected="true" showOutlineSymbols="true" defaultGridColor="true" view="normal" topLeftCell="A16" colorId="64" zoomScale="100" zoomScaleNormal="100" zoomScalePageLayoutView="100" workbookViewId="0">
      <selection pane="topLeft" activeCell="B3" activeCellId="0" sqref="B3"/>
    </sheetView>
  </sheetViews>
  <sheetFormatPr defaultRowHeight="15"/>
  <cols>
    <col collapsed="false" hidden="false" max="1" min="1" style="0" width="3.14285714285714"/>
    <col collapsed="false" hidden="false" max="2" min="2" style="0" width="8.14285714285714"/>
    <col collapsed="false" hidden="false" max="3" min="3" style="0" width="73.8571428571429"/>
    <col collapsed="false" hidden="false" max="4" min="4" style="0" width="14.1479591836735"/>
    <col collapsed="false" hidden="false" max="5" min="5" style="0" width="15"/>
    <col collapsed="false" hidden="false" max="6" min="6" style="0" width="18"/>
    <col collapsed="false" hidden="false" max="7" min="7" style="0" width="51.4234693877551"/>
    <col collapsed="false" hidden="false" max="1025" min="8" style="0" width="8.72959183673469"/>
  </cols>
  <sheetData>
    <row r="1" customFormat="false" ht="26.25" hidden="false" customHeight="false" outlineLevel="0" collapsed="false">
      <c r="B1" s="1" t="s">
        <v>0</v>
      </c>
    </row>
    <row r="2" customFormat="false" ht="26.25" hidden="false" customHeight="false" outlineLevel="0" collapsed="false">
      <c r="B2" s="1"/>
    </row>
    <row r="3" customFormat="false" ht="18.75" hidden="false" customHeight="false" outlineLevel="0" collapsed="false">
      <c r="B3" s="2" t="s">
        <v>1</v>
      </c>
    </row>
    <row r="5" s="3" customFormat="true" ht="38.25" hidden="false" customHeight="false" outlineLevel="0" collapsed="false">
      <c r="B5" s="4" t="s">
        <v>2</v>
      </c>
      <c r="C5" s="5" t="s">
        <v>3</v>
      </c>
      <c r="D5" s="5" t="s">
        <v>4</v>
      </c>
      <c r="E5" s="5" t="s">
        <v>5</v>
      </c>
    </row>
    <row r="6" customFormat="false" ht="15" hidden="false" customHeight="false" outlineLevel="0" collapsed="false">
      <c r="B6" s="6" t="n">
        <v>1</v>
      </c>
      <c r="C6" s="7" t="s">
        <v>6</v>
      </c>
      <c r="D6" s="8" t="n">
        <f aca="false">SUM(D7:D12)</f>
        <v>0</v>
      </c>
      <c r="E6" s="8" t="n">
        <f aca="false">D6*1.2</f>
        <v>0</v>
      </c>
    </row>
    <row r="7" customFormat="false" ht="60" hidden="false" customHeight="false" outlineLevel="0" collapsed="false">
      <c r="B7" s="9" t="s">
        <v>7</v>
      </c>
      <c r="C7" s="10" t="s">
        <v>8</v>
      </c>
      <c r="D7" s="11" t="n">
        <v>0</v>
      </c>
      <c r="E7" s="11" t="n">
        <f aca="false">D7*1.2</f>
        <v>0</v>
      </c>
    </row>
    <row r="8" customFormat="false" ht="90.75" hidden="false" customHeight="true" outlineLevel="0" collapsed="false">
      <c r="B8" s="12" t="s">
        <v>9</v>
      </c>
      <c r="C8" s="13" t="s">
        <v>10</v>
      </c>
      <c r="D8" s="11" t="n">
        <v>0</v>
      </c>
      <c r="E8" s="11" t="n">
        <f aca="false">D8*1.2</f>
        <v>0</v>
      </c>
      <c r="G8" s="14"/>
      <c r="H8" s="14"/>
      <c r="I8" s="15"/>
    </row>
    <row r="9" customFormat="false" ht="53.25" hidden="false" customHeight="true" outlineLevel="0" collapsed="false">
      <c r="B9" s="16" t="s">
        <v>11</v>
      </c>
      <c r="C9" s="13" t="s">
        <v>12</v>
      </c>
      <c r="D9" s="11" t="n">
        <v>0</v>
      </c>
      <c r="E9" s="11" t="n">
        <f aca="false">D9*1.2</f>
        <v>0</v>
      </c>
      <c r="G9" s="15"/>
      <c r="H9" s="17"/>
      <c r="I9" s="17"/>
    </row>
    <row r="10" customFormat="false" ht="105" hidden="false" customHeight="false" outlineLevel="0" collapsed="false">
      <c r="B10" s="12" t="s">
        <v>13</v>
      </c>
      <c r="C10" s="13" t="s">
        <v>14</v>
      </c>
      <c r="D10" s="11" t="n">
        <v>0</v>
      </c>
      <c r="E10" s="11" t="n">
        <f aca="false">D10*1.2</f>
        <v>0</v>
      </c>
      <c r="G10" s="15"/>
      <c r="H10" s="18"/>
      <c r="I10" s="18"/>
    </row>
    <row r="11" customFormat="false" ht="61.5" hidden="false" customHeight="true" outlineLevel="0" collapsed="false">
      <c r="B11" s="12" t="s">
        <v>15</v>
      </c>
      <c r="C11" s="13" t="s">
        <v>16</v>
      </c>
      <c r="D11" s="11" t="n">
        <v>0</v>
      </c>
      <c r="E11" s="11" t="n">
        <f aca="false">D11*1.2</f>
        <v>0</v>
      </c>
      <c r="G11" s="15"/>
      <c r="H11" s="19"/>
      <c r="I11" s="19"/>
    </row>
    <row r="12" customFormat="false" ht="108.95" hidden="false" customHeight="false" outlineLevel="0" collapsed="false">
      <c r="B12" s="12" t="s">
        <v>17</v>
      </c>
      <c r="C12" s="10" t="s">
        <v>18</v>
      </c>
      <c r="D12" s="20" t="n">
        <v>0</v>
      </c>
      <c r="E12" s="11" t="n">
        <f aca="false">D12*1.2</f>
        <v>0</v>
      </c>
      <c r="G12" s="15"/>
      <c r="H12" s="19"/>
      <c r="I12" s="19"/>
    </row>
    <row r="13" customFormat="false" ht="15" hidden="false" customHeight="false" outlineLevel="0" collapsed="false">
      <c r="B13" s="12"/>
      <c r="C13" s="21"/>
      <c r="D13" s="20" t="n">
        <v>0</v>
      </c>
      <c r="E13" s="11" t="n">
        <f aca="false">D13*1.2</f>
        <v>0</v>
      </c>
      <c r="G13" s="15"/>
      <c r="H13" s="18"/>
      <c r="I13" s="18"/>
    </row>
    <row r="14" customFormat="false" ht="15" hidden="false" customHeight="false" outlineLevel="0" collapsed="false">
      <c r="B14" s="22" t="n">
        <v>2</v>
      </c>
      <c r="C14" s="23" t="s">
        <v>19</v>
      </c>
      <c r="D14" s="24" t="n">
        <f aca="false">SUM(D15:D17)</f>
        <v>0</v>
      </c>
      <c r="E14" s="25" t="n">
        <f aca="false">D14*1.2</f>
        <v>0</v>
      </c>
      <c r="G14" s="15"/>
      <c r="H14" s="18"/>
      <c r="I14" s="18"/>
    </row>
    <row r="15" customFormat="false" ht="111.75" hidden="false" customHeight="true" outlineLevel="0" collapsed="false">
      <c r="B15" s="12" t="s">
        <v>20</v>
      </c>
      <c r="C15" s="26" t="s">
        <v>21</v>
      </c>
      <c r="D15" s="20" t="n">
        <v>0</v>
      </c>
      <c r="E15" s="11" t="n">
        <f aca="false">D15*1.2</f>
        <v>0</v>
      </c>
      <c r="G15" s="15"/>
      <c r="H15" s="19"/>
      <c r="I15" s="19"/>
    </row>
    <row r="16" customFormat="false" ht="45" hidden="false" customHeight="false" outlineLevel="0" collapsed="false">
      <c r="B16" s="27" t="s">
        <v>22</v>
      </c>
      <c r="C16" s="28" t="s">
        <v>23</v>
      </c>
      <c r="D16" s="29" t="n">
        <v>0</v>
      </c>
      <c r="E16" s="30" t="n">
        <f aca="false">D16*1.2</f>
        <v>0</v>
      </c>
      <c r="G16" s="15"/>
      <c r="H16" s="18"/>
      <c r="I16" s="18"/>
    </row>
    <row r="17" customFormat="false" ht="60" hidden="false" customHeight="false" outlineLevel="0" collapsed="false">
      <c r="B17" s="27" t="s">
        <v>24</v>
      </c>
      <c r="C17" s="28" t="s">
        <v>25</v>
      </c>
      <c r="D17" s="29" t="n">
        <v>0</v>
      </c>
      <c r="E17" s="30" t="n">
        <f aca="false">D17*1.2</f>
        <v>0</v>
      </c>
      <c r="G17" s="15"/>
      <c r="H17" s="31"/>
      <c r="I17" s="31"/>
    </row>
    <row r="18" customFormat="false" ht="15" hidden="false" customHeight="false" outlineLevel="0" collapsed="false">
      <c r="B18" s="32"/>
      <c r="C18" s="33" t="s">
        <v>26</v>
      </c>
      <c r="D18" s="34" t="n">
        <f aca="false">D6+D14</f>
        <v>0</v>
      </c>
      <c r="E18" s="34" t="n">
        <f aca="false">E6+E14</f>
        <v>0</v>
      </c>
    </row>
  </sheetData>
  <mergeCells count="9">
    <mergeCell ref="G8:H8"/>
    <mergeCell ref="H9:I9"/>
    <mergeCell ref="H10:I10"/>
    <mergeCell ref="H11:I11"/>
    <mergeCell ref="H12:I12"/>
    <mergeCell ref="H13:I13"/>
    <mergeCell ref="H14:I14"/>
    <mergeCell ref="H15:I15"/>
    <mergeCell ref="H16:I16"/>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2011-07-09T15:31:36Z</dcterms:created>
  <dc:creator>muu</dc:creator>
  <dc:language>et-EE</dc:language>
  <cp:lastModifiedBy>Muu</cp:lastModifiedBy>
  <dcterms:modified xsi:type="dcterms:W3CDTF">2015-10-27T07:02:09Z</dcterms:modified>
  <cp:revision>0</cp:revision>
</cp:coreProperties>
</file>