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hud. Tänavad" sheetId="1" r:id="rId1"/>
  </sheets>
  <definedNames>
    <definedName name="Prinditiitlid" localSheetId="0">'Mahud. Tänavad'!$9:$9</definedName>
  </definedNames>
  <calcPr fullCalcOnLoad="1"/>
</workbook>
</file>

<file path=xl/sharedStrings.xml><?xml version="1.0" encoding="utf-8"?>
<sst xmlns="http://schemas.openxmlformats.org/spreadsheetml/2006/main" count="52" uniqueCount="34">
  <si>
    <t>Põhiliste tööde mahud</t>
  </si>
  <si>
    <t>Objekt: Tallinn, Veevarustus.ja kanalisatsioon. Katete taastamine.</t>
  </si>
  <si>
    <t xml:space="preserve"> </t>
  </si>
  <si>
    <t>Spets.nr</t>
  </si>
  <si>
    <t>Tööde kirjeldus</t>
  </si>
  <si>
    <t>Mõõtühik</t>
  </si>
  <si>
    <t>MAHT</t>
  </si>
  <si>
    <t>ÜHIKU</t>
  </si>
  <si>
    <t>MAKSUMUS</t>
  </si>
  <si>
    <t>HIND</t>
  </si>
  <si>
    <t>KULUTUSED Nr. 1: ETTEVALMISTUSTÖÖD</t>
  </si>
  <si>
    <t>1.</t>
  </si>
  <si>
    <t>Geodeetiline mahamärkimine</t>
  </si>
  <si>
    <t>kogusumma</t>
  </si>
  <si>
    <t>2.</t>
  </si>
  <si>
    <t>Olemasoleva katte freesimine</t>
  </si>
  <si>
    <r>
      <t>m</t>
    </r>
    <r>
      <rPr>
        <vertAlign val="superscript"/>
        <sz val="10"/>
        <rFont val="Times New Roman"/>
        <family val="1"/>
      </rPr>
      <t>2</t>
    </r>
  </si>
  <si>
    <t>KULUTUSED Nr. 2: MULLATÖÖD</t>
  </si>
  <si>
    <t>Juurdeveetav liiv (Kf&gt;2 m/ööp)</t>
  </si>
  <si>
    <r>
      <t>m</t>
    </r>
    <r>
      <rPr>
        <vertAlign val="superscript"/>
        <sz val="10"/>
        <rFont val="Times New Roman"/>
        <family val="1"/>
      </rPr>
      <t>3</t>
    </r>
  </si>
  <si>
    <t>Kasvupinnase paigaldamine h=15 cm ja muru külvamine</t>
  </si>
  <si>
    <t>KULUTUSED Nr. 3: KATEND</t>
  </si>
  <si>
    <t>Paekivikillustikust aluskiht 16/32, h=10 cm</t>
  </si>
  <si>
    <t>Paekivikillustikust aluskiht 32/63, h=15 cm</t>
  </si>
  <si>
    <t>3.</t>
  </si>
  <si>
    <t>Paekillustik, segu nr 3 h=10 cm</t>
  </si>
  <si>
    <t>4.</t>
  </si>
  <si>
    <t>Freespuru h=10 cm</t>
  </si>
  <si>
    <t>5.</t>
  </si>
  <si>
    <t>Asfaltbetoon AC 12 surf h=6 cm</t>
  </si>
  <si>
    <t>6.</t>
  </si>
  <si>
    <t>Geotekstiil 2 klass</t>
  </si>
  <si>
    <t>MUUD TÖÖD</t>
  </si>
  <si>
    <t>Teostusmõõdistus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</si>
</sst>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MM/YY"/>
    <numFmt numFmtId="167" formatCode="0"/>
    <numFmt numFmtId="168" formatCode="_-* #,##0\ _k_r_-;\-* #,##0\ _k_r_-;_-* &quot;- &quot;_k_r_-;_-@_-"/>
  </numFmts>
  <fonts count="10"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6"/>
      <color indexed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1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5" fillId="0" borderId="0" xfId="0" applyFont="1" applyBorder="1" applyAlignment="1">
      <alignment/>
    </xf>
    <xf numFmtId="165" fontId="1" fillId="0" borderId="6" xfId="0" applyNumberFormat="1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7" fontId="1" fillId="0" borderId="6" xfId="0" applyNumberFormat="1" applyFont="1" applyBorder="1" applyAlignment="1">
      <alignment horizontal="center"/>
    </xf>
    <xf numFmtId="164" fontId="1" fillId="0" borderId="0" xfId="0" applyFont="1" applyFill="1" applyAlignment="1">
      <alignment/>
    </xf>
    <xf numFmtId="164" fontId="1" fillId="0" borderId="5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7" fontId="1" fillId="0" borderId="6" xfId="0" applyNumberFormat="1" applyFont="1" applyFill="1" applyBorder="1" applyAlignment="1">
      <alignment horizontal="center"/>
    </xf>
    <xf numFmtId="168" fontId="7" fillId="0" borderId="7" xfId="0" applyNumberFormat="1" applyFont="1" applyFill="1" applyBorder="1" applyAlignment="1">
      <alignment horizontal="center"/>
    </xf>
    <xf numFmtId="164" fontId="7" fillId="0" borderId="0" xfId="0" applyFont="1" applyFill="1" applyAlignment="1">
      <alignment/>
    </xf>
    <xf numFmtId="164" fontId="5" fillId="0" borderId="0" xfId="0" applyFont="1" applyFill="1" applyBorder="1" applyAlignment="1">
      <alignment/>
    </xf>
    <xf numFmtId="167" fontId="8" fillId="0" borderId="7" xfId="0" applyNumberFormat="1" applyFont="1" applyFill="1" applyBorder="1" applyAlignment="1">
      <alignment horizontal="center"/>
    </xf>
    <xf numFmtId="164" fontId="8" fillId="0" borderId="7" xfId="0" applyFont="1" applyBorder="1" applyAlignment="1">
      <alignment horizontal="center"/>
    </xf>
    <xf numFmtId="164" fontId="7" fillId="0" borderId="0" xfId="0" applyFont="1" applyAlignment="1">
      <alignment/>
    </xf>
    <xf numFmtId="168" fontId="7" fillId="0" borderId="7" xfId="0" applyNumberFormat="1" applyFont="1" applyBorder="1" applyAlignment="1">
      <alignment horizontal="center"/>
    </xf>
    <xf numFmtId="164" fontId="1" fillId="0" borderId="9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164" fontId="1" fillId="0" borderId="15" xfId="0" applyFont="1" applyBorder="1" applyAlignment="1">
      <alignment horizontal="center"/>
    </xf>
    <xf numFmtId="164" fontId="8" fillId="0" borderId="15" xfId="0" applyFont="1" applyBorder="1" applyAlignment="1">
      <alignment horizontal="center"/>
    </xf>
    <xf numFmtId="165" fontId="0" fillId="0" borderId="0" xfId="0" applyNumberFormat="1" applyAlignment="1">
      <alignment/>
    </xf>
    <xf numFmtId="164" fontId="4" fillId="0" borderId="0" xfId="0" applyFont="1" applyAlignment="1">
      <alignment horizontal="right"/>
    </xf>
    <xf numFmtId="168" fontId="7" fillId="0" borderId="2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left"/>
    </xf>
    <xf numFmtId="168" fontId="7" fillId="0" borderId="0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" fillId="0" borderId="0" xfId="0" applyFont="1" applyBorder="1" applyAlignment="1">
      <alignment horizontal="right"/>
    </xf>
    <xf numFmtId="168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C5" sqref="C5"/>
    </sheetView>
  </sheetViews>
  <sheetFormatPr defaultColWidth="9.140625" defaultRowHeight="12.75"/>
  <cols>
    <col min="1" max="1" width="1.28515625" style="1" customWidth="1"/>
    <col min="2" max="2" width="8.8515625" style="2" customWidth="1"/>
    <col min="3" max="3" width="51.57421875" style="1" customWidth="1"/>
    <col min="4" max="4" width="10.421875" style="2" customWidth="1"/>
    <col min="5" max="5" width="12.421875" style="3" customWidth="1"/>
    <col min="6" max="7" width="18.57421875" style="2" customWidth="1"/>
    <col min="8" max="9" width="11.57421875" style="2" customWidth="1"/>
    <col min="10" max="16384" width="9.140625" style="1" customWidth="1"/>
  </cols>
  <sheetData>
    <row r="1" spans="2:10" ht="18.75">
      <c r="B1" s="4" t="s">
        <v>0</v>
      </c>
      <c r="H1"/>
      <c r="I1"/>
      <c r="J1"/>
    </row>
    <row r="2" spans="2:10" ht="15.75">
      <c r="B2" s="5" t="s">
        <v>1</v>
      </c>
      <c r="H2"/>
      <c r="I2"/>
      <c r="J2"/>
    </row>
    <row r="3" spans="2:10" ht="15.75">
      <c r="B3" s="5"/>
      <c r="H3"/>
      <c r="I3"/>
      <c r="J3"/>
    </row>
    <row r="4" spans="2:10" ht="12.75">
      <c r="B4" s="6"/>
      <c r="C4" s="7"/>
      <c r="D4" s="6"/>
      <c r="E4" s="8"/>
      <c r="F4" s="6"/>
      <c r="G4" s="6"/>
      <c r="H4"/>
      <c r="I4"/>
      <c r="J4"/>
    </row>
    <row r="5" spans="2:10" ht="12.75">
      <c r="B5" s="9"/>
      <c r="C5" s="10"/>
      <c r="D5" s="11"/>
      <c r="E5" s="12" t="s">
        <v>2</v>
      </c>
      <c r="F5" s="13"/>
      <c r="G5" s="13"/>
      <c r="H5"/>
      <c r="I5"/>
      <c r="J5"/>
    </row>
    <row r="6" spans="2:10" ht="12.75" customHeight="1">
      <c r="B6" s="14" t="s">
        <v>3</v>
      </c>
      <c r="C6" s="6" t="s">
        <v>4</v>
      </c>
      <c r="D6" s="15" t="s">
        <v>5</v>
      </c>
      <c r="E6" s="16" t="s">
        <v>6</v>
      </c>
      <c r="F6" s="17" t="s">
        <v>7</v>
      </c>
      <c r="G6" s="17" t="s">
        <v>8</v>
      </c>
      <c r="H6"/>
      <c r="I6"/>
      <c r="J6"/>
    </row>
    <row r="7" spans="2:10" ht="12.75" customHeight="1">
      <c r="B7" s="14" t="s">
        <v>2</v>
      </c>
      <c r="C7" s="6" t="s">
        <v>2</v>
      </c>
      <c r="D7" s="15" t="s">
        <v>2</v>
      </c>
      <c r="E7" s="16"/>
      <c r="F7" s="17" t="s">
        <v>9</v>
      </c>
      <c r="G7" s="17"/>
      <c r="H7"/>
      <c r="I7"/>
      <c r="J7"/>
    </row>
    <row r="8" spans="2:10" ht="12.75">
      <c r="B8" s="18"/>
      <c r="C8" s="19"/>
      <c r="D8" s="20"/>
      <c r="E8" s="21"/>
      <c r="F8" s="22"/>
      <c r="G8" s="22"/>
      <c r="H8"/>
      <c r="I8"/>
      <c r="J8"/>
    </row>
    <row r="9" spans="2:10" ht="12.75">
      <c r="B9" s="23">
        <v>1</v>
      </c>
      <c r="C9" s="24">
        <v>2</v>
      </c>
      <c r="D9" s="25">
        <v>3</v>
      </c>
      <c r="E9" s="26">
        <v>4</v>
      </c>
      <c r="F9" s="27">
        <v>5</v>
      </c>
      <c r="G9" s="27">
        <v>6</v>
      </c>
      <c r="H9"/>
      <c r="I9" s="28"/>
      <c r="J9"/>
    </row>
    <row r="10" spans="2:7" s="1" customFormat="1" ht="14.25" customHeight="1">
      <c r="B10" s="9"/>
      <c r="C10" s="10"/>
      <c r="D10" s="11"/>
      <c r="E10" s="29"/>
      <c r="F10" s="30"/>
      <c r="G10" s="30"/>
    </row>
    <row r="11" spans="2:7" s="1" customFormat="1" ht="14.25" customHeight="1">
      <c r="B11" s="14"/>
      <c r="C11" s="31" t="s">
        <v>10</v>
      </c>
      <c r="D11" s="15"/>
      <c r="E11" s="32"/>
      <c r="F11" s="22"/>
      <c r="G11" s="22"/>
    </row>
    <row r="12" spans="2:7" s="1" customFormat="1" ht="14.25" customHeight="1">
      <c r="B12" s="14" t="s">
        <v>11</v>
      </c>
      <c r="C12" s="7" t="s">
        <v>12</v>
      </c>
      <c r="D12" s="15" t="s">
        <v>13</v>
      </c>
      <c r="E12" s="32"/>
      <c r="F12" s="33"/>
      <c r="G12" s="22"/>
    </row>
    <row r="13" spans="2:7" s="1" customFormat="1" ht="14.25" customHeight="1">
      <c r="B13" s="14" t="s">
        <v>14</v>
      </c>
      <c r="C13" s="7" t="s">
        <v>15</v>
      </c>
      <c r="D13" s="34" t="s">
        <v>16</v>
      </c>
      <c r="E13" s="35">
        <v>23</v>
      </c>
      <c r="F13" s="33"/>
      <c r="G13" s="22"/>
    </row>
    <row r="14" spans="2:7" s="1" customFormat="1" ht="14.25" customHeight="1">
      <c r="B14" s="14"/>
      <c r="C14" s="7"/>
      <c r="D14" s="15"/>
      <c r="E14" s="32"/>
      <c r="F14" s="15"/>
      <c r="G14" s="22"/>
    </row>
    <row r="15" spans="2:7" s="1" customFormat="1" ht="14.25" customHeight="1">
      <c r="B15" s="14"/>
      <c r="C15" s="31" t="s">
        <v>17</v>
      </c>
      <c r="D15" s="15"/>
      <c r="E15" s="32"/>
      <c r="F15" s="15"/>
      <c r="G15" s="22"/>
    </row>
    <row r="16" spans="2:8" s="36" customFormat="1" ht="14.25" customHeight="1">
      <c r="B16" s="37" t="s">
        <v>11</v>
      </c>
      <c r="C16" s="38" t="s">
        <v>18</v>
      </c>
      <c r="D16" s="34" t="s">
        <v>19</v>
      </c>
      <c r="E16" s="39">
        <v>85</v>
      </c>
      <c r="F16" s="34"/>
      <c r="G16" s="40"/>
      <c r="H16" s="41"/>
    </row>
    <row r="17" spans="2:8" s="36" customFormat="1" ht="14.25" customHeight="1">
      <c r="B17" s="37" t="s">
        <v>14</v>
      </c>
      <c r="C17" s="38" t="s">
        <v>20</v>
      </c>
      <c r="D17" s="34" t="s">
        <v>19</v>
      </c>
      <c r="E17" s="39">
        <v>8</v>
      </c>
      <c r="F17" s="34"/>
      <c r="G17" s="40"/>
      <c r="H17" s="41"/>
    </row>
    <row r="18" spans="2:8" s="36" customFormat="1" ht="14.25" customHeight="1">
      <c r="B18" s="37"/>
      <c r="C18" s="38"/>
      <c r="D18" s="34"/>
      <c r="E18" s="39"/>
      <c r="F18" s="34"/>
      <c r="G18" s="40"/>
      <c r="H18" s="41"/>
    </row>
    <row r="19" spans="2:8" s="36" customFormat="1" ht="14.25" customHeight="1">
      <c r="B19" s="37"/>
      <c r="C19" s="42" t="s">
        <v>21</v>
      </c>
      <c r="D19" s="34"/>
      <c r="E19" s="39"/>
      <c r="F19" s="34"/>
      <c r="G19" s="43"/>
      <c r="H19" s="41"/>
    </row>
    <row r="20" spans="2:8" s="36" customFormat="1" ht="14.25" customHeight="1">
      <c r="B20" s="37" t="s">
        <v>11</v>
      </c>
      <c r="C20" s="38" t="s">
        <v>22</v>
      </c>
      <c r="D20" s="34" t="s">
        <v>16</v>
      </c>
      <c r="E20" s="39">
        <v>259</v>
      </c>
      <c r="F20" s="34"/>
      <c r="G20" s="40"/>
      <c r="H20" s="41"/>
    </row>
    <row r="21" spans="2:8" s="36" customFormat="1" ht="14.25" customHeight="1">
      <c r="B21" s="37" t="s">
        <v>14</v>
      </c>
      <c r="C21" s="38" t="s">
        <v>23</v>
      </c>
      <c r="D21" s="34" t="s">
        <v>16</v>
      </c>
      <c r="E21" s="39">
        <v>259</v>
      </c>
      <c r="F21" s="34"/>
      <c r="G21" s="40"/>
      <c r="H21" s="41"/>
    </row>
    <row r="22" spans="2:8" s="36" customFormat="1" ht="14.25" customHeight="1">
      <c r="B22" s="37" t="s">
        <v>24</v>
      </c>
      <c r="C22" s="38" t="s">
        <v>25</v>
      </c>
      <c r="D22" s="34" t="s">
        <v>16</v>
      </c>
      <c r="E22" s="39">
        <v>5</v>
      </c>
      <c r="F22" s="34"/>
      <c r="G22" s="40"/>
      <c r="H22" s="41"/>
    </row>
    <row r="23" spans="2:8" s="36" customFormat="1" ht="14.25" customHeight="1">
      <c r="B23" s="37" t="s">
        <v>26</v>
      </c>
      <c r="C23" s="38" t="s">
        <v>27</v>
      </c>
      <c r="D23" s="34" t="s">
        <v>16</v>
      </c>
      <c r="E23" s="39">
        <v>181</v>
      </c>
      <c r="F23" s="34"/>
      <c r="G23" s="40"/>
      <c r="H23" s="41"/>
    </row>
    <row r="24" spans="2:8" s="36" customFormat="1" ht="14.25" customHeight="1">
      <c r="B24" s="37" t="s">
        <v>28</v>
      </c>
      <c r="C24" s="38" t="s">
        <v>29</v>
      </c>
      <c r="D24" s="34" t="s">
        <v>16</v>
      </c>
      <c r="E24" s="39">
        <v>32</v>
      </c>
      <c r="F24" s="34"/>
      <c r="G24" s="40"/>
      <c r="H24" s="41"/>
    </row>
    <row r="25" spans="2:8" s="36" customFormat="1" ht="14.25" customHeight="1">
      <c r="B25" s="37" t="s">
        <v>30</v>
      </c>
      <c r="C25" s="38" t="s">
        <v>31</v>
      </c>
      <c r="D25" s="34" t="s">
        <v>16</v>
      </c>
      <c r="E25" s="39">
        <v>16</v>
      </c>
      <c r="F25" s="34"/>
      <c r="G25" s="40"/>
      <c r="H25" s="41"/>
    </row>
    <row r="26" spans="2:8" s="1" customFormat="1" ht="14.25" customHeight="1">
      <c r="B26" s="14"/>
      <c r="C26" s="7"/>
      <c r="D26" s="15"/>
      <c r="E26" s="32"/>
      <c r="F26" s="15"/>
      <c r="G26" s="44"/>
      <c r="H26" s="45"/>
    </row>
    <row r="27" spans="2:8" s="1" customFormat="1" ht="14.25" customHeight="1">
      <c r="B27" s="14"/>
      <c r="C27" s="31" t="s">
        <v>32</v>
      </c>
      <c r="D27" s="15"/>
      <c r="E27" s="32"/>
      <c r="F27" s="15"/>
      <c r="G27" s="44"/>
      <c r="H27" s="45"/>
    </row>
    <row r="28" spans="2:8" s="1" customFormat="1" ht="14.25" customHeight="1">
      <c r="B28" s="14" t="s">
        <v>11</v>
      </c>
      <c r="C28" s="7" t="s">
        <v>33</v>
      </c>
      <c r="D28" s="15" t="s">
        <v>13</v>
      </c>
      <c r="E28" s="35">
        <v>1</v>
      </c>
      <c r="F28" s="15"/>
      <c r="G28" s="46" t="s">
        <v>2</v>
      </c>
      <c r="H28" s="45"/>
    </row>
    <row r="29" spans="2:8" s="1" customFormat="1" ht="14.25" customHeight="1">
      <c r="B29" s="18"/>
      <c r="C29" s="47"/>
      <c r="D29" s="20"/>
      <c r="E29" s="48"/>
      <c r="F29" s="49" t="s">
        <v>2</v>
      </c>
      <c r="G29" s="50"/>
      <c r="H29" s="45"/>
    </row>
    <row r="30" spans="2:8" s="1" customFormat="1" ht="14.25" customHeight="1">
      <c r="B30"/>
      <c r="C30"/>
      <c r="D30"/>
      <c r="E30" s="51"/>
      <c r="F30" s="52"/>
      <c r="G30" s="53">
        <f>SUM(G10:G29)</f>
        <v>0</v>
      </c>
      <c r="H30" s="45"/>
    </row>
    <row r="31" spans="1:8" s="1" customFormat="1" ht="14.25" customHeight="1">
      <c r="A31"/>
      <c r="B31" s="54"/>
      <c r="C31" s="54"/>
      <c r="D31" s="54"/>
      <c r="E31" s="55"/>
      <c r="F31" s="56"/>
      <c r="G31" s="57">
        <f>ROUND(G30*0.05,0)</f>
        <v>0</v>
      </c>
      <c r="H31" s="45"/>
    </row>
    <row r="32" spans="1:8" s="1" customFormat="1" ht="14.25" customHeight="1">
      <c r="A32"/>
      <c r="C32" s="58"/>
      <c r="D32" s="54"/>
      <c r="E32" s="59"/>
      <c r="F32" s="52"/>
      <c r="G32" s="57">
        <f>G30+G31</f>
        <v>0</v>
      </c>
      <c r="H32" s="45"/>
    </row>
    <row r="33" spans="1:8" s="1" customFormat="1" ht="14.25" customHeight="1">
      <c r="A33"/>
      <c r="B33" s="54"/>
      <c r="C33" s="58"/>
      <c r="D33" s="54"/>
      <c r="E33" s="59"/>
      <c r="F33" s="60"/>
      <c r="G33" s="57">
        <f>ROUND(G32*0.18,0)</f>
        <v>0</v>
      </c>
      <c r="H33" s="45"/>
    </row>
    <row r="34" spans="1:8" ht="14.25" customHeight="1">
      <c r="A34"/>
      <c r="B34" s="54"/>
      <c r="C34" s="58"/>
      <c r="D34" s="54"/>
      <c r="E34" s="59"/>
      <c r="F34" s="52"/>
      <c r="G34" s="57">
        <f>G32+G33</f>
        <v>0</v>
      </c>
      <c r="H34" s="61" t="e">
        <f>G34/#REF!</f>
        <v>#REF!</v>
      </c>
    </row>
  </sheetData>
  <sheetProtection selectLockedCells="1" selectUnlockedCells="1"/>
  <printOptions/>
  <pageMargins left="0.7" right="0.07847222222222222" top="0.85" bottom="0.3597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</dc:creator>
  <cp:keywords/>
  <dc:description/>
  <cp:lastModifiedBy/>
  <cp:lastPrinted>2012-09-27T07:53:32Z</cp:lastPrinted>
  <dcterms:created xsi:type="dcterms:W3CDTF">1998-03-25T15:42:30Z</dcterms:created>
  <dcterms:modified xsi:type="dcterms:W3CDTF">2014-03-25T11:34:13Z</dcterms:modified>
  <cp:category/>
  <cp:version/>
  <cp:contentType/>
  <cp:contentStatus/>
  <cp:revision>1</cp:revision>
</cp:coreProperties>
</file>